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rainingsresultate" sheetId="1" r:id="rId1"/>
    <sheet name="MM" sheetId="2" r:id="rId2"/>
    <sheet name="GM" sheetId="3" r:id="rId3"/>
    <sheet name="Verbandsschiessen" sheetId="4" r:id="rId4"/>
    <sheet name="Vereinswettschiessen" sheetId="5" r:id="rId5"/>
    <sheet name="Schlussmatch" sheetId="6" r:id="rId6"/>
    <sheet name="Trainingsresultate Auflage" sheetId="7" r:id="rId7"/>
  </sheets>
  <definedNames>
    <definedName name="_xlnm._FilterDatabase" localSheetId="0" hidden="1">'Trainingsresultate'!$A$3:$B$18</definedName>
    <definedName name="_xlnm.Print_Area" localSheetId="0">'Trainingsresultate'!$A$1:$Q$18</definedName>
    <definedName name="_xlnm.Print_Titles" localSheetId="0">'Trainingsresultate'!$1:$3</definedName>
  </definedNames>
  <calcPr fullCalcOnLoad="1"/>
</workbook>
</file>

<file path=xl/comments1.xml><?xml version="1.0" encoding="utf-8"?>
<comments xmlns="http://schemas.openxmlformats.org/spreadsheetml/2006/main">
  <authors>
    <author>Andreas</author>
  </authors>
  <commentList>
    <comment ref="R2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<sst xmlns="http://schemas.openxmlformats.org/spreadsheetml/2006/main" count="443" uniqueCount="139">
  <si>
    <t>TOTAL</t>
  </si>
  <si>
    <t>Name</t>
  </si>
  <si>
    <t>Vorname</t>
  </si>
  <si>
    <t>Stuber</t>
  </si>
  <si>
    <t>Monika</t>
  </si>
  <si>
    <t>Bangerter</t>
  </si>
  <si>
    <t>Fritz</t>
  </si>
  <si>
    <t>Bernhard</t>
  </si>
  <si>
    <t>Kerschbaumer</t>
  </si>
  <si>
    <t>Eduard</t>
  </si>
  <si>
    <t>Salvisberg</t>
  </si>
  <si>
    <t>Martin</t>
  </si>
  <si>
    <t>Christen</t>
  </si>
  <si>
    <t>Andreas</t>
  </si>
  <si>
    <t>Total</t>
  </si>
  <si>
    <t>1.</t>
  </si>
  <si>
    <t>2.</t>
  </si>
  <si>
    <t>3.</t>
  </si>
  <si>
    <t>5.</t>
  </si>
  <si>
    <t>Runde 1</t>
  </si>
  <si>
    <t>Runde 2</t>
  </si>
  <si>
    <t>Runde 3</t>
  </si>
  <si>
    <t>Reinhart</t>
  </si>
  <si>
    <t>Markus</t>
  </si>
  <si>
    <t>Elite Gruppe I</t>
  </si>
  <si>
    <t>Elite Gruppe II</t>
  </si>
  <si>
    <t>Gruppenmeisterschaft Gewehr 10m</t>
  </si>
  <si>
    <t>David</t>
  </si>
  <si>
    <t>Schönholzer</t>
  </si>
  <si>
    <t>Rufer</t>
  </si>
  <si>
    <t>Daniel</t>
  </si>
  <si>
    <t>Abrecht</t>
  </si>
  <si>
    <t>Pascal</t>
  </si>
  <si>
    <t>Total MM</t>
  </si>
  <si>
    <t>Kurt</t>
  </si>
  <si>
    <t>4 besten Runden</t>
  </si>
  <si>
    <t>Runde 4</t>
  </si>
  <si>
    <t>Runde 5</t>
  </si>
  <si>
    <t>Runde 6</t>
  </si>
  <si>
    <t>Runde 7</t>
  </si>
  <si>
    <t xml:space="preserve"> (Die beste Runde wurde beim Trainings 40er gutgeschrieben)</t>
  </si>
  <si>
    <t>Mannschaft</t>
  </si>
  <si>
    <t>Moser</t>
  </si>
  <si>
    <t>Stefan</t>
  </si>
  <si>
    <t>Ersatz</t>
  </si>
  <si>
    <t>4.</t>
  </si>
  <si>
    <t>6.</t>
  </si>
  <si>
    <t>7.</t>
  </si>
  <si>
    <t>Innenr. 10</t>
  </si>
  <si>
    <t>Verein</t>
  </si>
  <si>
    <t>Biezwil</t>
  </si>
  <si>
    <t>Trainingsresultate (40 Schussprogramm)</t>
  </si>
  <si>
    <t>Gruppenmeisterschaft</t>
  </si>
  <si>
    <t xml:space="preserve">Abrecht </t>
  </si>
  <si>
    <t>Bezirchsstich
Wasseramt</t>
  </si>
  <si>
    <t>Junioren</t>
  </si>
  <si>
    <t>Runde3</t>
  </si>
  <si>
    <t xml:space="preserve">Moser </t>
  </si>
  <si>
    <t xml:space="preserve">Reinhart </t>
  </si>
  <si>
    <t xml:space="preserve">Stuber </t>
  </si>
  <si>
    <t xml:space="preserve">Bangerter </t>
  </si>
  <si>
    <t>2. Liga / Gruppe 2</t>
  </si>
  <si>
    <t>Edi</t>
  </si>
  <si>
    <t xml:space="preserve">Christen </t>
  </si>
  <si>
    <t>Gegner</t>
  </si>
  <si>
    <t>Punkte</t>
  </si>
  <si>
    <t>Eggli</t>
  </si>
  <si>
    <t xml:space="preserve">Eggli </t>
  </si>
  <si>
    <t>Anna-Lena</t>
  </si>
  <si>
    <t>Anna Lena</t>
  </si>
  <si>
    <t xml:space="preserve">Meister </t>
  </si>
  <si>
    <t>Urs</t>
  </si>
  <si>
    <t>Nina</t>
  </si>
  <si>
    <t>Beste
Runde</t>
  </si>
  <si>
    <t>Bestes 
Resultat</t>
  </si>
  <si>
    <t>Quali</t>
  </si>
  <si>
    <t>1</t>
  </si>
  <si>
    <t>2</t>
  </si>
  <si>
    <t>Final</t>
  </si>
  <si>
    <t>ja / nein</t>
  </si>
  <si>
    <t>Binz</t>
  </si>
  <si>
    <t>Rolf</t>
  </si>
  <si>
    <t>Ferdinand</t>
  </si>
  <si>
    <t>Sollberger</t>
  </si>
  <si>
    <t>Res</t>
  </si>
  <si>
    <t>Emch</t>
  </si>
  <si>
    <t xml:space="preserve">Sollberger </t>
  </si>
  <si>
    <t>Ferdi</t>
  </si>
  <si>
    <t>Auflage</t>
  </si>
  <si>
    <t>Gerlafingen</t>
  </si>
  <si>
    <t>Sonja</t>
  </si>
  <si>
    <t>Eigenheer</t>
  </si>
  <si>
    <t>Bigler</t>
  </si>
  <si>
    <t>Nadine</t>
  </si>
  <si>
    <t>Franz</t>
  </si>
  <si>
    <t>Auflageschiessen I</t>
  </si>
  <si>
    <t>Auflageschiessen II</t>
  </si>
  <si>
    <t>Meister</t>
  </si>
  <si>
    <t xml:space="preserve">Schlussmatch </t>
  </si>
  <si>
    <t xml:space="preserve">Vereinswett-
schiessen
</t>
  </si>
  <si>
    <t xml:space="preserve">Verbands-
schiessen
</t>
  </si>
  <si>
    <t>Mannschaftsmeisterschaft 2017/2018 Gewehr 10m</t>
  </si>
  <si>
    <t>Trainingsresultate   (40 Schussprogramm)</t>
  </si>
  <si>
    <t>Winistorf</t>
  </si>
  <si>
    <t>Aegerten Armbrust I</t>
  </si>
  <si>
    <t>Olten II</t>
  </si>
  <si>
    <t>Palézieux</t>
  </si>
  <si>
    <t>Heitenried I</t>
  </si>
  <si>
    <t>Trainingsresultate (30 Schussprogramm)</t>
  </si>
  <si>
    <t xml:space="preserve">Binz </t>
  </si>
  <si>
    <t>R. 1</t>
  </si>
  <si>
    <t>R. 2</t>
  </si>
  <si>
    <t>R3 3</t>
  </si>
  <si>
    <t>8.</t>
  </si>
  <si>
    <t>9.</t>
  </si>
  <si>
    <t xml:space="preserve"> Trainingsresultate   (30 Schuss) Auflage</t>
  </si>
  <si>
    <t xml:space="preserve">Kerschbaumer </t>
  </si>
  <si>
    <t>Dez.</t>
  </si>
  <si>
    <t>Jun</t>
  </si>
  <si>
    <t>Kiend</t>
  </si>
  <si>
    <t xml:space="preserve">  </t>
  </si>
  <si>
    <t>Arni</t>
  </si>
  <si>
    <t>Gabi</t>
  </si>
  <si>
    <t>Theo</t>
  </si>
  <si>
    <t>Huggler</t>
  </si>
  <si>
    <t>Marylenè</t>
  </si>
  <si>
    <t>Marylené</t>
  </si>
  <si>
    <t>Elite Gruppe III</t>
  </si>
  <si>
    <t>Weinfelden I</t>
  </si>
  <si>
    <t>Iiinau-Efretikon</t>
  </si>
  <si>
    <t>353 (91 89 80 93)</t>
  </si>
  <si>
    <t>371 (92 91 94 94 )</t>
  </si>
  <si>
    <t>371 (94 94 89 94 )</t>
  </si>
  <si>
    <t xml:space="preserve">Rufer </t>
  </si>
  <si>
    <t>355 (90 89 90 86)</t>
  </si>
  <si>
    <t>373 (93 96 92 93)</t>
  </si>
  <si>
    <t>357 (87 92 88 90)</t>
  </si>
  <si>
    <t>378 (95 93 96 94)</t>
  </si>
  <si>
    <t>Auflageschütze</t>
  </si>
</sst>
</file>

<file path=xl/styles.xml><?xml version="1.0" encoding="utf-8"?>
<styleSheet xmlns="http://schemas.openxmlformats.org/spreadsheetml/2006/main">
  <numFmts count="4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00"/>
    <numFmt numFmtId="185" formatCode="#,##0.000"/>
    <numFmt numFmtId="186" formatCode="0.0"/>
    <numFmt numFmtId="187" formatCode="#,##0.0"/>
    <numFmt numFmtId="188" formatCode="_ * #,##0.000_ ;_ * \-#,##0.000_ ;_ * &quot;-&quot;??_ ;_ @_ "/>
    <numFmt numFmtId="189" formatCode="_ * #,##0.0000_ ;_ * \-#,##0.0000_ ;_ * &quot;-&quot;??_ ;_ @_ "/>
    <numFmt numFmtId="190" formatCode="_ * #,##0.00000_ ;_ * \-#,##0.00000_ ;_ * &quot;-&quot;??_ ;_ @_ "/>
    <numFmt numFmtId="191" formatCode="_ * #,##0.0_ ;_ * \-#,##0.0_ ;_ * &quot;-&quot;??_ ;_ @_ "/>
    <numFmt numFmtId="192" formatCode="_ * #,##0_ ;_ * \-#,##0_ ;_ * &quot;-&quot;??_ ;_ @_ "/>
    <numFmt numFmtId="193" formatCode="mmm\ yyyy"/>
    <numFmt numFmtId="194" formatCode="[$-807]dddd\,\ d\.\ mmmm\ yyyy"/>
    <numFmt numFmtId="195" formatCode="0;[Red]0"/>
    <numFmt numFmtId="196" formatCode="#,##0;[Red]#,##0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</numFmts>
  <fonts count="5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Comic Sans MS"/>
      <family val="4"/>
    </font>
    <font>
      <b/>
      <sz val="16"/>
      <name val="Arial"/>
      <family val="2"/>
    </font>
    <font>
      <b/>
      <sz val="16"/>
      <name val="Tahoma"/>
      <family val="2"/>
    </font>
    <font>
      <b/>
      <sz val="8"/>
      <name val="Arial"/>
      <family val="2"/>
    </font>
    <font>
      <sz val="11"/>
      <name val="Arial"/>
      <family val="0"/>
    </font>
    <font>
      <b/>
      <i/>
      <sz val="16"/>
      <name val="Comic Sans MS"/>
      <family val="4"/>
    </font>
    <font>
      <b/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0" fillId="32" borderId="15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vertical="center"/>
    </xf>
    <xf numFmtId="49" fontId="15" fillId="4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49" fontId="15" fillId="4" borderId="10" xfId="0" applyNumberFormat="1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textRotation="90"/>
    </xf>
    <xf numFmtId="0" fontId="3" fillId="4" borderId="24" xfId="0" applyFont="1" applyFill="1" applyBorder="1" applyAlignment="1">
      <alignment horizontal="center" vertical="center" textRotation="90"/>
    </xf>
    <xf numFmtId="0" fontId="3" fillId="4" borderId="25" xfId="0" applyFont="1" applyFill="1" applyBorder="1" applyAlignment="1">
      <alignment horizontal="center" vertical="center" textRotation="90"/>
    </xf>
    <xf numFmtId="0" fontId="3" fillId="4" borderId="26" xfId="0" applyFont="1" applyFill="1" applyBorder="1" applyAlignment="1">
      <alignment horizontal="center" vertical="center" textRotation="90"/>
    </xf>
    <xf numFmtId="0" fontId="9" fillId="38" borderId="0" xfId="0" applyFont="1" applyFill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textRotation="90" wrapText="1"/>
    </xf>
    <xf numFmtId="0" fontId="3" fillId="4" borderId="2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847725</xdr:colOff>
      <xdr:row>0</xdr:row>
      <xdr:rowOff>1066800</xdr:rowOff>
    </xdr:to>
    <xdr:pic>
      <xdr:nvPicPr>
        <xdr:cNvPr id="1" name="Picture 12" descr="Logo Sportschützen Biezw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695325</xdr:colOff>
      <xdr:row>1</xdr:row>
      <xdr:rowOff>419100</xdr:rowOff>
    </xdr:to>
    <xdr:pic>
      <xdr:nvPicPr>
        <xdr:cNvPr id="1" name="Picture 12" descr="Logo Sportschützen Biezw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933450</xdr:colOff>
      <xdr:row>0</xdr:row>
      <xdr:rowOff>1228725</xdr:rowOff>
    </xdr:to>
    <xdr:pic>
      <xdr:nvPicPr>
        <xdr:cNvPr id="1" name="Picture 12" descr="Logo Sportschützen Biezw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76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809625</xdr:colOff>
      <xdr:row>0</xdr:row>
      <xdr:rowOff>1000125</xdr:rowOff>
    </xdr:to>
    <xdr:pic>
      <xdr:nvPicPr>
        <xdr:cNvPr id="1" name="Picture 12" descr="Logo Sportschützen Biezw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809625</xdr:colOff>
      <xdr:row>0</xdr:row>
      <xdr:rowOff>1000125</xdr:rowOff>
    </xdr:to>
    <xdr:pic>
      <xdr:nvPicPr>
        <xdr:cNvPr id="1" name="Picture 12" descr="Logo Sportschützen Biezw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809625</xdr:colOff>
      <xdr:row>0</xdr:row>
      <xdr:rowOff>1000125</xdr:rowOff>
    </xdr:to>
    <xdr:pic>
      <xdr:nvPicPr>
        <xdr:cNvPr id="1" name="Picture 12" descr="Logo Sportschützen Biezw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809625</xdr:colOff>
      <xdr:row>0</xdr:row>
      <xdr:rowOff>857250</xdr:rowOff>
    </xdr:to>
    <xdr:pic>
      <xdr:nvPicPr>
        <xdr:cNvPr id="1" name="Picture 12" descr="Logo Sportschützen Biezw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1" sqref="C1:Q1"/>
    </sheetView>
  </sheetViews>
  <sheetFormatPr defaultColWidth="11.421875" defaultRowHeight="12.75"/>
  <cols>
    <col min="1" max="1" width="13.8515625" style="0" customWidth="1"/>
    <col min="2" max="2" width="10.140625" style="0" customWidth="1"/>
    <col min="3" max="3" width="8.28125" style="13" customWidth="1"/>
    <col min="4" max="10" width="8.28125" style="0" customWidth="1"/>
    <col min="11" max="14" width="9.7109375" style="0" customWidth="1"/>
    <col min="15" max="16" width="8.7109375" style="0" customWidth="1"/>
    <col min="17" max="17" width="21.7109375" style="0" customWidth="1"/>
    <col min="18" max="18" width="8.28125" style="0" customWidth="1"/>
    <col min="20" max="20" width="19.57421875" style="0" customWidth="1"/>
  </cols>
  <sheetData>
    <row r="1" spans="1:17" ht="87.75" customHeight="1">
      <c r="A1" s="88"/>
      <c r="B1" s="88"/>
      <c r="C1" s="91" t="s">
        <v>102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21" ht="43.5" customHeight="1">
      <c r="A2" s="89" t="s">
        <v>1</v>
      </c>
      <c r="B2" s="89" t="s">
        <v>2</v>
      </c>
      <c r="C2" s="92" t="s">
        <v>51</v>
      </c>
      <c r="D2" s="93"/>
      <c r="E2" s="93"/>
      <c r="F2" s="93"/>
      <c r="G2" s="93"/>
      <c r="H2" s="93"/>
      <c r="I2" s="93"/>
      <c r="J2" s="94"/>
      <c r="K2" s="95" t="s">
        <v>52</v>
      </c>
      <c r="L2" s="96"/>
      <c r="M2" s="96"/>
      <c r="N2" s="97"/>
      <c r="O2" s="81" t="s">
        <v>75</v>
      </c>
      <c r="P2" s="81"/>
      <c r="Q2" s="98" t="s">
        <v>54</v>
      </c>
      <c r="R2" s="64" t="s">
        <v>78</v>
      </c>
      <c r="S2" s="82" t="s">
        <v>117</v>
      </c>
      <c r="T2" s="84" t="s">
        <v>118</v>
      </c>
      <c r="U2" s="86" t="s">
        <v>119</v>
      </c>
    </row>
    <row r="3" spans="1:21" ht="22.5" customHeight="1">
      <c r="A3" s="90"/>
      <c r="B3" s="90" t="s">
        <v>2</v>
      </c>
      <c r="C3" s="36" t="s">
        <v>15</v>
      </c>
      <c r="D3" s="37" t="s">
        <v>16</v>
      </c>
      <c r="E3" s="37" t="s">
        <v>17</v>
      </c>
      <c r="F3" s="37" t="s">
        <v>45</v>
      </c>
      <c r="G3" s="37" t="s">
        <v>18</v>
      </c>
      <c r="H3" s="37" t="s">
        <v>46</v>
      </c>
      <c r="I3" s="37" t="s">
        <v>47</v>
      </c>
      <c r="J3" s="47" t="s">
        <v>74</v>
      </c>
      <c r="K3" s="38" t="s">
        <v>19</v>
      </c>
      <c r="L3" s="38" t="s">
        <v>20</v>
      </c>
      <c r="M3" s="38" t="s">
        <v>21</v>
      </c>
      <c r="N3" s="46" t="s">
        <v>73</v>
      </c>
      <c r="O3" s="53" t="s">
        <v>76</v>
      </c>
      <c r="P3" s="53" t="s">
        <v>77</v>
      </c>
      <c r="Q3" s="99"/>
      <c r="R3" s="65" t="s">
        <v>79</v>
      </c>
      <c r="S3" s="83"/>
      <c r="T3" s="85"/>
      <c r="U3" s="87"/>
    </row>
    <row r="4" spans="1:21" s="39" customFormat="1" ht="24.75" customHeight="1">
      <c r="A4" s="51" t="s">
        <v>31</v>
      </c>
      <c r="B4" s="51" t="s">
        <v>32</v>
      </c>
      <c r="C4" s="52"/>
      <c r="D4" s="52"/>
      <c r="E4" s="52"/>
      <c r="F4" s="52"/>
      <c r="G4" s="52"/>
      <c r="H4" s="52"/>
      <c r="I4" s="52"/>
      <c r="J4" s="52"/>
      <c r="K4" s="52">
        <v>382</v>
      </c>
      <c r="L4" s="52"/>
      <c r="M4" s="52"/>
      <c r="N4" s="52"/>
      <c r="O4" s="52"/>
      <c r="P4" s="52"/>
      <c r="Q4" s="52"/>
      <c r="R4" s="66"/>
      <c r="S4" s="66"/>
      <c r="T4" s="66"/>
      <c r="U4" s="66"/>
    </row>
    <row r="5" spans="1:21" s="39" customFormat="1" ht="24.75" customHeight="1">
      <c r="A5" s="51" t="s">
        <v>5</v>
      </c>
      <c r="B5" s="51" t="s">
        <v>6</v>
      </c>
      <c r="C5" s="52"/>
      <c r="D5" s="52"/>
      <c r="E5" s="52"/>
      <c r="F5" s="52"/>
      <c r="G5" s="52"/>
      <c r="H5" s="52"/>
      <c r="I5" s="52"/>
      <c r="J5" s="52"/>
      <c r="K5" s="52">
        <v>353</v>
      </c>
      <c r="L5" s="52"/>
      <c r="M5" s="52"/>
      <c r="N5" s="52"/>
      <c r="O5" s="52">
        <v>183</v>
      </c>
      <c r="P5" s="52">
        <v>173</v>
      </c>
      <c r="Q5" s="52" t="s">
        <v>130</v>
      </c>
      <c r="R5" s="66"/>
      <c r="S5" s="66"/>
      <c r="T5" s="66"/>
      <c r="U5" s="66"/>
    </row>
    <row r="6" spans="1:21" s="39" customFormat="1" ht="24.75" customHeight="1">
      <c r="A6" s="51" t="s">
        <v>12</v>
      </c>
      <c r="B6" s="51" t="s">
        <v>13</v>
      </c>
      <c r="C6" s="52"/>
      <c r="D6" s="52"/>
      <c r="E6" s="52"/>
      <c r="F6" s="52"/>
      <c r="G6" s="52"/>
      <c r="H6" s="52"/>
      <c r="I6" s="52"/>
      <c r="J6" s="52"/>
      <c r="K6" s="52">
        <v>345</v>
      </c>
      <c r="L6" s="52"/>
      <c r="M6" s="52"/>
      <c r="N6" s="52"/>
      <c r="O6" s="52">
        <v>164</v>
      </c>
      <c r="P6" s="52">
        <v>167</v>
      </c>
      <c r="Q6" s="52" t="s">
        <v>134</v>
      </c>
      <c r="R6" s="66"/>
      <c r="S6" s="66"/>
      <c r="T6" s="66"/>
      <c r="U6" s="66"/>
    </row>
    <row r="7" spans="1:21" s="39" customFormat="1" ht="24.75" customHeight="1">
      <c r="A7" s="51" t="s">
        <v>67</v>
      </c>
      <c r="B7" s="51" t="s">
        <v>69</v>
      </c>
      <c r="C7" s="52"/>
      <c r="D7" s="52"/>
      <c r="E7" s="52"/>
      <c r="F7" s="52"/>
      <c r="G7" s="52"/>
      <c r="H7" s="52"/>
      <c r="I7" s="52"/>
      <c r="J7" s="52"/>
      <c r="K7" s="52">
        <v>389</v>
      </c>
      <c r="L7" s="52"/>
      <c r="M7" s="52"/>
      <c r="N7" s="52"/>
      <c r="O7" s="52"/>
      <c r="P7" s="52"/>
      <c r="Q7" s="52"/>
      <c r="R7" s="66"/>
      <c r="S7" s="66"/>
      <c r="T7" s="52"/>
      <c r="U7" s="66"/>
    </row>
    <row r="8" spans="1:21" s="39" customFormat="1" ht="24.75" customHeight="1">
      <c r="A8" s="51" t="s">
        <v>67</v>
      </c>
      <c r="B8" s="51" t="s">
        <v>72</v>
      </c>
      <c r="C8" s="52"/>
      <c r="D8" s="52"/>
      <c r="E8" s="52"/>
      <c r="F8" s="52"/>
      <c r="G8" s="52"/>
      <c r="H8" s="52"/>
      <c r="I8" s="52"/>
      <c r="J8" s="52"/>
      <c r="K8" s="52">
        <v>375</v>
      </c>
      <c r="L8" s="52"/>
      <c r="M8" s="52"/>
      <c r="N8" s="52"/>
      <c r="O8" s="52"/>
      <c r="P8" s="52"/>
      <c r="Q8" s="52" t="s">
        <v>137</v>
      </c>
      <c r="R8" s="66"/>
      <c r="S8" s="66"/>
      <c r="T8" s="52"/>
      <c r="U8" s="66"/>
    </row>
    <row r="9" spans="1:21" s="39" customFormat="1" ht="24.75" customHeight="1">
      <c r="A9" s="51" t="s">
        <v>124</v>
      </c>
      <c r="B9" s="51" t="s">
        <v>126</v>
      </c>
      <c r="C9" s="52"/>
      <c r="D9" s="52"/>
      <c r="E9" s="52"/>
      <c r="F9" s="52"/>
      <c r="G9" s="52"/>
      <c r="H9" s="52"/>
      <c r="I9" s="52"/>
      <c r="J9" s="52"/>
      <c r="K9" s="52">
        <v>372</v>
      </c>
      <c r="L9" s="52"/>
      <c r="M9" s="52"/>
      <c r="N9" s="52"/>
      <c r="O9" s="52">
        <v>165</v>
      </c>
      <c r="P9" s="52">
        <v>187</v>
      </c>
      <c r="Q9" s="52"/>
      <c r="R9" s="66"/>
      <c r="S9" s="66"/>
      <c r="T9" s="52"/>
      <c r="U9" s="66"/>
    </row>
    <row r="10" spans="1:21" s="39" customFormat="1" ht="24.75" customHeight="1">
      <c r="A10" s="51" t="s">
        <v>8</v>
      </c>
      <c r="B10" s="51" t="s">
        <v>9</v>
      </c>
      <c r="C10" s="52"/>
      <c r="D10" s="52"/>
      <c r="E10" s="52"/>
      <c r="F10" s="52"/>
      <c r="G10" s="52"/>
      <c r="H10" s="52"/>
      <c r="I10" s="52"/>
      <c r="J10" s="52"/>
      <c r="K10" s="52">
        <v>366</v>
      </c>
      <c r="L10" s="52"/>
      <c r="M10" s="52"/>
      <c r="N10" s="52"/>
      <c r="O10" s="52">
        <v>188</v>
      </c>
      <c r="P10" s="52">
        <v>188</v>
      </c>
      <c r="Q10" s="52" t="s">
        <v>135</v>
      </c>
      <c r="R10" s="66"/>
      <c r="S10" s="66"/>
      <c r="T10" s="66"/>
      <c r="U10" s="66"/>
    </row>
    <row r="11" spans="1:21" s="39" customFormat="1" ht="24.75" customHeight="1">
      <c r="A11" s="51" t="s">
        <v>42</v>
      </c>
      <c r="B11" s="51" t="s">
        <v>30</v>
      </c>
      <c r="C11" s="52">
        <v>374</v>
      </c>
      <c r="D11" s="52"/>
      <c r="E11" s="52"/>
      <c r="F11" s="51"/>
      <c r="G11" s="51"/>
      <c r="H11" s="51"/>
      <c r="I11" s="52"/>
      <c r="J11" s="52"/>
      <c r="K11" s="52">
        <v>365</v>
      </c>
      <c r="L11" s="52"/>
      <c r="M11" s="52"/>
      <c r="N11" s="52"/>
      <c r="O11" s="52">
        <v>171</v>
      </c>
      <c r="P11" s="52">
        <v>183</v>
      </c>
      <c r="Q11" s="52" t="s">
        <v>136</v>
      </c>
      <c r="R11" s="66"/>
      <c r="S11" s="66"/>
      <c r="T11" s="66"/>
      <c r="U11" s="66"/>
    </row>
    <row r="12" spans="1:21" s="39" customFormat="1" ht="24.75" customHeight="1">
      <c r="A12" s="51" t="s">
        <v>42</v>
      </c>
      <c r="B12" s="51" t="s">
        <v>43</v>
      </c>
      <c r="C12" s="52">
        <v>371</v>
      </c>
      <c r="D12" s="52"/>
      <c r="E12" s="52"/>
      <c r="F12" s="52"/>
      <c r="G12" s="52"/>
      <c r="H12" s="52"/>
      <c r="I12" s="52"/>
      <c r="J12" s="52"/>
      <c r="K12" s="52">
        <v>353</v>
      </c>
      <c r="L12" s="52"/>
      <c r="M12" s="52"/>
      <c r="N12" s="52"/>
      <c r="O12" s="52"/>
      <c r="P12" s="52"/>
      <c r="Q12" s="52"/>
      <c r="R12" s="66"/>
      <c r="S12" s="66"/>
      <c r="T12" s="66"/>
      <c r="U12" s="66"/>
    </row>
    <row r="13" spans="1:21" s="39" customFormat="1" ht="24.75" customHeight="1">
      <c r="A13" s="51" t="s">
        <v>22</v>
      </c>
      <c r="B13" s="51" t="s">
        <v>23</v>
      </c>
      <c r="C13" s="52"/>
      <c r="D13" s="52"/>
      <c r="E13" s="52"/>
      <c r="F13" s="52"/>
      <c r="G13" s="52"/>
      <c r="H13" s="51"/>
      <c r="I13" s="52"/>
      <c r="J13" s="52"/>
      <c r="K13" s="52">
        <v>387</v>
      </c>
      <c r="L13" s="52"/>
      <c r="M13" s="52"/>
      <c r="N13" s="52"/>
      <c r="O13" s="52"/>
      <c r="P13" s="52"/>
      <c r="Q13" s="52"/>
      <c r="R13" s="52"/>
      <c r="S13" s="66"/>
      <c r="T13" s="66"/>
      <c r="U13" s="66"/>
    </row>
    <row r="14" spans="1:21" s="39" customFormat="1" ht="24.75" customHeight="1">
      <c r="A14" s="51" t="s">
        <v>29</v>
      </c>
      <c r="B14" s="51" t="s">
        <v>34</v>
      </c>
      <c r="C14" s="52"/>
      <c r="D14" s="52"/>
      <c r="E14" s="52"/>
      <c r="F14" s="52"/>
      <c r="G14" s="52"/>
      <c r="H14" s="52"/>
      <c r="I14" s="52"/>
      <c r="J14" s="52"/>
      <c r="K14" s="52">
        <v>368</v>
      </c>
      <c r="L14" s="52"/>
      <c r="M14" s="52"/>
      <c r="N14" s="52"/>
      <c r="O14" s="52"/>
      <c r="P14" s="52"/>
      <c r="Q14" s="52"/>
      <c r="R14" s="66"/>
      <c r="S14" s="66"/>
      <c r="T14" s="66"/>
      <c r="U14" s="66"/>
    </row>
    <row r="15" spans="1:21" s="39" customFormat="1" ht="24.75" customHeight="1">
      <c r="A15" s="51" t="s">
        <v>10</v>
      </c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>
        <v>354</v>
      </c>
      <c r="L15" s="52"/>
      <c r="M15" s="52"/>
      <c r="N15" s="52"/>
      <c r="O15" s="52">
        <v>184</v>
      </c>
      <c r="P15" s="52">
        <v>176</v>
      </c>
      <c r="Q15" s="52" t="s">
        <v>131</v>
      </c>
      <c r="R15" s="66"/>
      <c r="S15" s="66"/>
      <c r="T15" s="66"/>
      <c r="U15" s="66"/>
    </row>
    <row r="16" spans="1:21" s="39" customFormat="1" ht="24.75" customHeight="1">
      <c r="A16" s="51" t="s">
        <v>28</v>
      </c>
      <c r="B16" s="51" t="s">
        <v>27</v>
      </c>
      <c r="C16" s="52">
        <v>367</v>
      </c>
      <c r="D16" s="52"/>
      <c r="E16" s="52"/>
      <c r="F16" s="52"/>
      <c r="G16" s="52"/>
      <c r="H16" s="51"/>
      <c r="I16" s="52"/>
      <c r="J16" s="52"/>
      <c r="K16" s="52">
        <v>362</v>
      </c>
      <c r="L16" s="52"/>
      <c r="M16" s="52"/>
      <c r="N16" s="52"/>
      <c r="O16" s="52">
        <v>179</v>
      </c>
      <c r="P16" s="52">
        <v>179</v>
      </c>
      <c r="Q16" s="52"/>
      <c r="R16" s="66"/>
      <c r="S16" s="66"/>
      <c r="T16" s="66"/>
      <c r="U16" s="66"/>
    </row>
    <row r="17" spans="1:21" s="39" customFormat="1" ht="24.75" customHeight="1">
      <c r="A17" s="51" t="s">
        <v>3</v>
      </c>
      <c r="B17" s="51" t="s">
        <v>7</v>
      </c>
      <c r="C17" s="52">
        <v>371</v>
      </c>
      <c r="D17" s="52"/>
      <c r="E17" s="52"/>
      <c r="F17" s="52"/>
      <c r="G17" s="52"/>
      <c r="H17" s="52"/>
      <c r="I17" s="52"/>
      <c r="J17" s="52"/>
      <c r="K17" s="52">
        <v>362</v>
      </c>
      <c r="L17" s="52"/>
      <c r="M17" s="52"/>
      <c r="N17" s="52"/>
      <c r="O17" s="52">
        <v>175</v>
      </c>
      <c r="P17" s="52">
        <v>189</v>
      </c>
      <c r="Q17" s="52" t="s">
        <v>132</v>
      </c>
      <c r="R17" s="66"/>
      <c r="S17" s="66"/>
      <c r="T17" s="66"/>
      <c r="U17" s="66"/>
    </row>
    <row r="18" spans="1:21" s="39" customFormat="1" ht="24.75" customHeight="1">
      <c r="A18" s="51" t="s">
        <v>3</v>
      </c>
      <c r="B18" s="51" t="s">
        <v>4</v>
      </c>
      <c r="C18" s="52"/>
      <c r="D18" s="52"/>
      <c r="E18" s="52"/>
      <c r="F18" s="52"/>
      <c r="G18" s="52"/>
      <c r="H18" s="52"/>
      <c r="I18" s="52"/>
      <c r="J18" s="52"/>
      <c r="K18" s="52">
        <v>372</v>
      </c>
      <c r="L18" s="52"/>
      <c r="M18" s="52"/>
      <c r="N18" s="52"/>
      <c r="O18" s="52">
        <v>186</v>
      </c>
      <c r="P18" s="52">
        <v>186</v>
      </c>
      <c r="Q18" s="52"/>
      <c r="R18" s="66"/>
      <c r="S18" s="66"/>
      <c r="T18" s="66"/>
      <c r="U18" s="66"/>
    </row>
  </sheetData>
  <sheetProtection/>
  <autoFilter ref="A3:B18">
    <sortState ref="A4:B18">
      <sortCondition sortBy="value" ref="A4:A18"/>
    </sortState>
  </autoFilter>
  <mergeCells count="11">
    <mergeCell ref="Q2:Q3"/>
    <mergeCell ref="O2:P2"/>
    <mergeCell ref="S2:S3"/>
    <mergeCell ref="T2:T3"/>
    <mergeCell ref="U2:U3"/>
    <mergeCell ref="A1:B1"/>
    <mergeCell ref="A2:A3"/>
    <mergeCell ref="B2:B3"/>
    <mergeCell ref="C1:Q1"/>
    <mergeCell ref="C2:J2"/>
    <mergeCell ref="K2:N2"/>
  </mergeCells>
  <printOptions/>
  <pageMargins left="0.31496062992125984" right="0.35433070866141736" top="0.31496062992125984" bottom="0.15748031496062992" header="0.15748031496062992" footer="0.15748031496062992"/>
  <pageSetup horizontalDpi="600" verticalDpi="600" orientation="landscape" paperSize="9" scale="80" r:id="rId4"/>
  <headerFooter alignWithMargins="0">
    <oddFooter>&amp;R&amp;"7,Standard"&amp;7&amp;D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Zeros="0" zoomScale="75" zoomScaleNormal="75" zoomScalePageLayoutView="0" workbookViewId="0" topLeftCell="A1">
      <selection activeCell="I32" sqref="I32"/>
    </sheetView>
  </sheetViews>
  <sheetFormatPr defaultColWidth="11.421875" defaultRowHeight="12.75"/>
  <cols>
    <col min="1" max="1" width="16.140625" style="0" customWidth="1"/>
    <col min="2" max="2" width="11.8515625" style="0" customWidth="1"/>
    <col min="3" max="3" width="11.28125" style="13" customWidth="1"/>
    <col min="4" max="4" width="6.421875" style="0" customWidth="1"/>
    <col min="5" max="5" width="11.28125" style="0" customWidth="1"/>
    <col min="6" max="6" width="6.421875" style="0" customWidth="1"/>
    <col min="7" max="7" width="11.28125" style="0" customWidth="1"/>
    <col min="8" max="8" width="6.421875" style="0" customWidth="1"/>
    <col min="9" max="9" width="11.28125" style="0" customWidth="1"/>
    <col min="10" max="10" width="6.421875" style="0" customWidth="1"/>
    <col min="11" max="11" width="11.28125" style="0" customWidth="1"/>
    <col min="12" max="12" width="6.421875" style="0" customWidth="1"/>
    <col min="13" max="13" width="11.28125" style="0" customWidth="1"/>
    <col min="14" max="14" width="6.421875" style="0" customWidth="1"/>
    <col min="15" max="15" width="11.28125" style="0" customWidth="1"/>
    <col min="16" max="16" width="6.421875" style="0" customWidth="1"/>
    <col min="17" max="17" width="7.57421875" style="0" customWidth="1"/>
    <col min="18" max="18" width="8.57421875" style="0" customWidth="1"/>
  </cols>
  <sheetData>
    <row r="1" spans="1:18" ht="36.75" customHeight="1">
      <c r="A1" s="110" t="s">
        <v>101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36.75" customHeight="1">
      <c r="A2" s="111" t="s">
        <v>61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57" customHeight="1">
      <c r="A3" s="102" t="s">
        <v>1</v>
      </c>
      <c r="B3" s="104" t="s">
        <v>2</v>
      </c>
      <c r="C3" s="108" t="s">
        <v>19</v>
      </c>
      <c r="D3" s="109"/>
      <c r="E3" s="108" t="s">
        <v>20</v>
      </c>
      <c r="F3" s="109"/>
      <c r="G3" s="108" t="s">
        <v>21</v>
      </c>
      <c r="H3" s="109"/>
      <c r="I3" s="108" t="s">
        <v>36</v>
      </c>
      <c r="J3" s="109"/>
      <c r="K3" s="108" t="s">
        <v>37</v>
      </c>
      <c r="L3" s="109"/>
      <c r="M3" s="108" t="s">
        <v>38</v>
      </c>
      <c r="N3" s="109"/>
      <c r="O3" s="108" t="s">
        <v>39</v>
      </c>
      <c r="P3" s="109"/>
      <c r="Q3" s="106" t="s">
        <v>14</v>
      </c>
      <c r="R3" s="112" t="s">
        <v>35</v>
      </c>
    </row>
    <row r="4" spans="1:18" s="22" customFormat="1" ht="24" customHeight="1">
      <c r="A4" s="103"/>
      <c r="B4" s="105"/>
      <c r="C4" s="23" t="s">
        <v>41</v>
      </c>
      <c r="D4" s="28" t="s">
        <v>44</v>
      </c>
      <c r="E4" s="23" t="s">
        <v>41</v>
      </c>
      <c r="F4" s="28" t="s">
        <v>44</v>
      </c>
      <c r="G4" s="23" t="s">
        <v>41</v>
      </c>
      <c r="H4" s="28" t="s">
        <v>44</v>
      </c>
      <c r="I4" s="23" t="s">
        <v>41</v>
      </c>
      <c r="J4" s="28" t="s">
        <v>44</v>
      </c>
      <c r="K4" s="23" t="s">
        <v>41</v>
      </c>
      <c r="L4" s="28" t="s">
        <v>44</v>
      </c>
      <c r="M4" s="23" t="s">
        <v>41</v>
      </c>
      <c r="N4" s="28" t="s">
        <v>44</v>
      </c>
      <c r="O4" s="23" t="s">
        <v>41</v>
      </c>
      <c r="P4" s="28" t="s">
        <v>44</v>
      </c>
      <c r="Q4" s="107"/>
      <c r="R4" s="113"/>
    </row>
    <row r="5" spans="1:18" s="22" customFormat="1" ht="24.75" customHeight="1">
      <c r="A5" s="26" t="s">
        <v>31</v>
      </c>
      <c r="B5" s="27" t="s">
        <v>32</v>
      </c>
      <c r="C5" s="54">
        <v>195</v>
      </c>
      <c r="D5" s="55"/>
      <c r="E5" s="54">
        <v>194</v>
      </c>
      <c r="F5" s="55"/>
      <c r="G5" s="54">
        <v>197</v>
      </c>
      <c r="H5" s="55"/>
      <c r="I5" s="54"/>
      <c r="J5" s="55"/>
      <c r="K5" s="54"/>
      <c r="L5" s="55"/>
      <c r="M5" s="54"/>
      <c r="N5" s="55"/>
      <c r="O5" s="54"/>
      <c r="P5" s="55"/>
      <c r="Q5" s="56">
        <f aca="true" t="shared" si="0" ref="Q5:Q17">SUM(C5:P5)</f>
        <v>586</v>
      </c>
      <c r="R5" s="57"/>
    </row>
    <row r="6" spans="1:18" s="22" customFormat="1" ht="24.75" customHeight="1">
      <c r="A6" s="26" t="s">
        <v>5</v>
      </c>
      <c r="B6" s="27" t="s">
        <v>6</v>
      </c>
      <c r="C6" s="54"/>
      <c r="D6" s="55">
        <v>177</v>
      </c>
      <c r="E6" s="54"/>
      <c r="F6" s="55">
        <v>183</v>
      </c>
      <c r="G6" s="54"/>
      <c r="H6" s="55">
        <v>177</v>
      </c>
      <c r="I6" s="54"/>
      <c r="J6" s="55"/>
      <c r="K6" s="54"/>
      <c r="L6" s="55"/>
      <c r="M6" s="54"/>
      <c r="N6" s="55"/>
      <c r="O6" s="54"/>
      <c r="P6" s="55"/>
      <c r="Q6" s="56">
        <f t="shared" si="0"/>
        <v>537</v>
      </c>
      <c r="R6" s="57"/>
    </row>
    <row r="7" spans="1:20" s="22" customFormat="1" ht="24.75" customHeight="1">
      <c r="A7" s="26" t="s">
        <v>12</v>
      </c>
      <c r="B7" s="27" t="s">
        <v>13</v>
      </c>
      <c r="C7" s="54"/>
      <c r="D7" s="55">
        <v>160</v>
      </c>
      <c r="E7" s="54"/>
      <c r="F7" s="55">
        <v>175</v>
      </c>
      <c r="G7" s="54"/>
      <c r="H7" s="55">
        <v>175</v>
      </c>
      <c r="I7" s="54"/>
      <c r="J7" s="55"/>
      <c r="K7" s="54"/>
      <c r="L7" s="55"/>
      <c r="M7" s="54"/>
      <c r="N7" s="55"/>
      <c r="O7" s="54"/>
      <c r="P7" s="55"/>
      <c r="Q7" s="56">
        <f t="shared" si="0"/>
        <v>510</v>
      </c>
      <c r="R7" s="57"/>
      <c r="S7" s="79" t="s">
        <v>138</v>
      </c>
      <c r="T7" s="80"/>
    </row>
    <row r="8" spans="1:18" s="22" customFormat="1" ht="24.75" customHeight="1">
      <c r="A8" s="26" t="s">
        <v>66</v>
      </c>
      <c r="B8" s="27" t="s">
        <v>69</v>
      </c>
      <c r="C8" s="54">
        <v>196</v>
      </c>
      <c r="D8" s="55"/>
      <c r="E8" s="54">
        <v>193</v>
      </c>
      <c r="F8" s="55"/>
      <c r="G8" s="54">
        <v>190</v>
      </c>
      <c r="H8" s="55"/>
      <c r="I8" s="54"/>
      <c r="J8" s="55"/>
      <c r="K8" s="54"/>
      <c r="L8" s="55"/>
      <c r="M8" s="54"/>
      <c r="N8" s="55"/>
      <c r="O8" s="54"/>
      <c r="P8" s="55"/>
      <c r="Q8" s="56">
        <f>SUM(C8:P8)</f>
        <v>579</v>
      </c>
      <c r="R8" s="57"/>
    </row>
    <row r="9" spans="1:18" s="22" customFormat="1" ht="24.75" customHeight="1">
      <c r="A9" s="26" t="s">
        <v>66</v>
      </c>
      <c r="B9" s="27" t="s">
        <v>72</v>
      </c>
      <c r="C9" s="54">
        <v>189</v>
      </c>
      <c r="D9" s="55"/>
      <c r="E9" s="54">
        <v>192</v>
      </c>
      <c r="F9" s="55"/>
      <c r="G9" s="54">
        <v>191</v>
      </c>
      <c r="H9" s="55"/>
      <c r="I9" s="54"/>
      <c r="J9" s="55"/>
      <c r="K9" s="54"/>
      <c r="L9" s="55"/>
      <c r="M9" s="54"/>
      <c r="N9" s="55"/>
      <c r="O9" s="54"/>
      <c r="P9" s="55"/>
      <c r="Q9" s="56">
        <f>SUM(C9:P9)</f>
        <v>572</v>
      </c>
      <c r="R9" s="57"/>
    </row>
    <row r="10" spans="1:18" s="22" customFormat="1" ht="24.75" customHeight="1">
      <c r="A10" s="26" t="s">
        <v>124</v>
      </c>
      <c r="B10" s="27" t="s">
        <v>126</v>
      </c>
      <c r="C10" s="54">
        <v>185</v>
      </c>
      <c r="D10" s="55"/>
      <c r="E10" s="54">
        <v>191</v>
      </c>
      <c r="F10" s="55"/>
      <c r="G10" s="54">
        <v>190</v>
      </c>
      <c r="H10" s="55"/>
      <c r="I10" s="54"/>
      <c r="J10" s="55"/>
      <c r="K10" s="54"/>
      <c r="L10" s="55"/>
      <c r="M10" s="54"/>
      <c r="N10" s="55"/>
      <c r="O10" s="54"/>
      <c r="P10" s="55"/>
      <c r="Q10" s="56">
        <f>SUM(C10:P10)</f>
        <v>566</v>
      </c>
      <c r="R10" s="57"/>
    </row>
    <row r="11" spans="1:18" s="22" customFormat="1" ht="24.75" customHeight="1">
      <c r="A11" s="26" t="s">
        <v>8</v>
      </c>
      <c r="B11" s="27" t="s">
        <v>9</v>
      </c>
      <c r="C11" s="54">
        <v>183</v>
      </c>
      <c r="D11" s="55"/>
      <c r="E11" s="54">
        <v>179</v>
      </c>
      <c r="F11" s="55"/>
      <c r="G11" s="54">
        <v>184</v>
      </c>
      <c r="H11" s="55"/>
      <c r="I11" s="54"/>
      <c r="J11" s="55"/>
      <c r="K11" s="54"/>
      <c r="L11" s="55"/>
      <c r="M11" s="54"/>
      <c r="N11" s="55"/>
      <c r="O11" s="54"/>
      <c r="P11" s="55"/>
      <c r="Q11" s="56">
        <f t="shared" si="0"/>
        <v>546</v>
      </c>
      <c r="R11" s="57"/>
    </row>
    <row r="12" spans="1:18" s="22" customFormat="1" ht="24.75" customHeight="1">
      <c r="A12" s="26" t="s">
        <v>42</v>
      </c>
      <c r="B12" s="27" t="s">
        <v>30</v>
      </c>
      <c r="C12" s="54"/>
      <c r="D12" s="55">
        <v>183</v>
      </c>
      <c r="E12" s="54">
        <v>187</v>
      </c>
      <c r="F12" s="55"/>
      <c r="G12" s="54">
        <v>186</v>
      </c>
      <c r="H12" s="55"/>
      <c r="I12" s="54"/>
      <c r="J12" s="55"/>
      <c r="K12" s="54"/>
      <c r="L12" s="55"/>
      <c r="M12" s="54"/>
      <c r="N12" s="55"/>
      <c r="O12" s="54"/>
      <c r="P12" s="55"/>
      <c r="Q12" s="56">
        <f t="shared" si="0"/>
        <v>556</v>
      </c>
      <c r="R12" s="57"/>
    </row>
    <row r="13" spans="1:18" s="22" customFormat="1" ht="24.75" customHeight="1">
      <c r="A13" s="26" t="s">
        <v>42</v>
      </c>
      <c r="B13" s="27" t="s">
        <v>43</v>
      </c>
      <c r="C13" s="54"/>
      <c r="D13" s="55">
        <v>179</v>
      </c>
      <c r="E13" s="54"/>
      <c r="F13" s="55">
        <v>177</v>
      </c>
      <c r="G13" s="54"/>
      <c r="H13" s="55"/>
      <c r="I13" s="54"/>
      <c r="J13" s="55"/>
      <c r="K13" s="54"/>
      <c r="L13" s="55"/>
      <c r="M13" s="54"/>
      <c r="N13" s="55"/>
      <c r="O13" s="54"/>
      <c r="P13" s="55"/>
      <c r="Q13" s="56">
        <f t="shared" si="0"/>
        <v>356</v>
      </c>
      <c r="R13" s="57"/>
    </row>
    <row r="14" spans="1:18" s="22" customFormat="1" ht="24.75" customHeight="1">
      <c r="A14" s="26" t="s">
        <v>22</v>
      </c>
      <c r="B14" s="27" t="s">
        <v>23</v>
      </c>
      <c r="C14" s="54"/>
      <c r="D14" s="55"/>
      <c r="E14" s="54"/>
      <c r="F14" s="55"/>
      <c r="G14" s="54"/>
      <c r="H14" s="55"/>
      <c r="I14" s="54"/>
      <c r="J14" s="55"/>
      <c r="K14" s="54"/>
      <c r="L14" s="55"/>
      <c r="M14" s="54"/>
      <c r="N14" s="55"/>
      <c r="O14" s="54"/>
      <c r="P14" s="55"/>
      <c r="Q14" s="56">
        <f t="shared" si="0"/>
        <v>0</v>
      </c>
      <c r="R14" s="57"/>
    </row>
    <row r="15" spans="1:18" s="22" customFormat="1" ht="24.75" customHeight="1">
      <c r="A15" s="26" t="s">
        <v>29</v>
      </c>
      <c r="B15" s="27" t="s">
        <v>34</v>
      </c>
      <c r="C15" s="54">
        <v>179</v>
      </c>
      <c r="D15" s="55"/>
      <c r="E15" s="54">
        <v>183</v>
      </c>
      <c r="F15" s="55"/>
      <c r="G15" s="54">
        <v>182</v>
      </c>
      <c r="H15" s="55"/>
      <c r="I15" s="54"/>
      <c r="J15" s="55"/>
      <c r="K15" s="54"/>
      <c r="L15" s="55"/>
      <c r="M15" s="54"/>
      <c r="N15" s="55"/>
      <c r="O15" s="54"/>
      <c r="P15" s="55"/>
      <c r="Q15" s="56">
        <f t="shared" si="0"/>
        <v>544</v>
      </c>
      <c r="R15" s="57"/>
    </row>
    <row r="16" spans="1:18" s="22" customFormat="1" ht="24.75" customHeight="1">
      <c r="A16" s="26" t="s">
        <v>10</v>
      </c>
      <c r="B16" s="27" t="s">
        <v>11</v>
      </c>
      <c r="C16" s="54"/>
      <c r="D16" s="55">
        <v>182</v>
      </c>
      <c r="E16" s="58"/>
      <c r="F16" s="55">
        <v>182</v>
      </c>
      <c r="G16" s="54"/>
      <c r="H16" s="55">
        <v>177</v>
      </c>
      <c r="I16" s="54"/>
      <c r="J16" s="55"/>
      <c r="K16" s="54"/>
      <c r="L16" s="55"/>
      <c r="M16" s="54"/>
      <c r="N16" s="55"/>
      <c r="O16" s="54"/>
      <c r="P16" s="55"/>
      <c r="Q16" s="56">
        <f t="shared" si="0"/>
        <v>541</v>
      </c>
      <c r="R16" s="57"/>
    </row>
    <row r="17" spans="1:18" s="22" customFormat="1" ht="24.75" customHeight="1">
      <c r="A17" s="26" t="s">
        <v>28</v>
      </c>
      <c r="B17" s="27" t="s">
        <v>27</v>
      </c>
      <c r="C17" s="54"/>
      <c r="D17" s="55">
        <v>181</v>
      </c>
      <c r="E17" s="54"/>
      <c r="F17" s="55">
        <v>182</v>
      </c>
      <c r="G17" s="54"/>
      <c r="H17" s="55">
        <v>185</v>
      </c>
      <c r="I17" s="54"/>
      <c r="J17" s="55"/>
      <c r="K17" s="54"/>
      <c r="L17" s="55"/>
      <c r="M17" s="54"/>
      <c r="N17" s="55"/>
      <c r="O17" s="54"/>
      <c r="P17" s="55"/>
      <c r="Q17" s="56">
        <f t="shared" si="0"/>
        <v>548</v>
      </c>
      <c r="R17" s="57"/>
    </row>
    <row r="18" spans="1:18" s="22" customFormat="1" ht="24.75" customHeight="1">
      <c r="A18" s="26" t="s">
        <v>3</v>
      </c>
      <c r="B18" s="27" t="s">
        <v>7</v>
      </c>
      <c r="C18" s="54">
        <v>175</v>
      </c>
      <c r="D18" s="55"/>
      <c r="E18" s="54"/>
      <c r="F18" s="55">
        <v>177</v>
      </c>
      <c r="G18" s="54"/>
      <c r="H18" s="55">
        <v>181</v>
      </c>
      <c r="I18" s="54"/>
      <c r="J18" s="55"/>
      <c r="K18" s="54"/>
      <c r="L18" s="55"/>
      <c r="M18" s="54"/>
      <c r="N18" s="55"/>
      <c r="O18" s="54"/>
      <c r="P18" s="55"/>
      <c r="Q18" s="56">
        <f>SUM(C18:P18)</f>
        <v>533</v>
      </c>
      <c r="R18" s="57"/>
    </row>
    <row r="19" spans="1:18" s="22" customFormat="1" ht="24.75" customHeight="1">
      <c r="A19" s="50" t="s">
        <v>3</v>
      </c>
      <c r="B19" s="67" t="s">
        <v>4</v>
      </c>
      <c r="C19" s="54">
        <v>182</v>
      </c>
      <c r="D19" s="55"/>
      <c r="E19" s="54">
        <v>179</v>
      </c>
      <c r="F19" s="55"/>
      <c r="G19" s="54">
        <v>186</v>
      </c>
      <c r="H19" s="55"/>
      <c r="I19" s="54"/>
      <c r="J19" s="55"/>
      <c r="K19" s="54"/>
      <c r="L19" s="55"/>
      <c r="M19" s="54"/>
      <c r="N19" s="55"/>
      <c r="O19" s="54"/>
      <c r="P19" s="55"/>
      <c r="Q19" s="56">
        <f>SUM(C19:P19)</f>
        <v>547</v>
      </c>
      <c r="R19" s="57"/>
    </row>
    <row r="20" spans="1:21" s="22" customFormat="1" ht="24.75" customHeight="1">
      <c r="A20" s="100" t="s">
        <v>33</v>
      </c>
      <c r="B20" s="101"/>
      <c r="C20" s="59">
        <f>SUM(C5:C19)</f>
        <v>1484</v>
      </c>
      <c r="D20" s="25"/>
      <c r="E20" s="59">
        <f>SUM(E5:E19)</f>
        <v>1498</v>
      </c>
      <c r="F20" s="25"/>
      <c r="G20" s="59">
        <f>SUM(G5:G19)</f>
        <v>1506</v>
      </c>
      <c r="H20" s="25"/>
      <c r="I20" s="59">
        <f>SUM(I5:I19)</f>
        <v>0</v>
      </c>
      <c r="J20" s="25"/>
      <c r="K20" s="59">
        <f>SUM(K5:K19)</f>
        <v>0</v>
      </c>
      <c r="L20" s="25"/>
      <c r="M20" s="59">
        <f>SUM(M5:M19)</f>
        <v>0</v>
      </c>
      <c r="N20" s="25"/>
      <c r="O20" s="59">
        <f>SUM(O5:O19)</f>
        <v>0</v>
      </c>
      <c r="P20" s="25"/>
      <c r="Q20" s="24">
        <f>SUM(C20:P20)</f>
        <v>4488</v>
      </c>
      <c r="R20" s="17"/>
      <c r="U20"/>
    </row>
    <row r="21" spans="1:16" ht="15">
      <c r="A21" s="1"/>
      <c r="B21" s="1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5" ht="14.25">
      <c r="B22" s="43" t="s">
        <v>64</v>
      </c>
      <c r="C22" t="s">
        <v>107</v>
      </c>
      <c r="E22" t="s">
        <v>106</v>
      </c>
      <c r="G22" t="s">
        <v>105</v>
      </c>
      <c r="I22" t="s">
        <v>128</v>
      </c>
      <c r="K22" t="s">
        <v>104</v>
      </c>
      <c r="M22" s="13" t="s">
        <v>103</v>
      </c>
      <c r="O22" t="s">
        <v>129</v>
      </c>
    </row>
    <row r="24" spans="2:16" ht="12.75">
      <c r="B24" t="s">
        <v>65</v>
      </c>
      <c r="C24" s="44">
        <v>1493</v>
      </c>
      <c r="D24" s="44"/>
      <c r="E24" s="44">
        <v>1489</v>
      </c>
      <c r="F24" s="13"/>
      <c r="G24" s="44">
        <v>1507</v>
      </c>
      <c r="H24" s="44"/>
      <c r="I24" s="44"/>
      <c r="J24" s="44"/>
      <c r="K24" s="44"/>
      <c r="L24" s="44"/>
      <c r="M24" s="44"/>
      <c r="N24" s="44"/>
      <c r="O24" s="44"/>
      <c r="P24" s="13"/>
    </row>
  </sheetData>
  <sheetProtection selectLockedCells="1"/>
  <mergeCells count="14">
    <mergeCell ref="A1:R1"/>
    <mergeCell ref="A2:R2"/>
    <mergeCell ref="O3:P3"/>
    <mergeCell ref="R3:R4"/>
    <mergeCell ref="A20:B20"/>
    <mergeCell ref="A3:A4"/>
    <mergeCell ref="B3:B4"/>
    <mergeCell ref="Q3:Q4"/>
    <mergeCell ref="C3:D3"/>
    <mergeCell ref="E3:F3"/>
    <mergeCell ref="G3:H3"/>
    <mergeCell ref="I3:J3"/>
    <mergeCell ref="K3:L3"/>
    <mergeCell ref="M3:N3"/>
  </mergeCells>
  <printOptions/>
  <pageMargins left="0.7874015748031497" right="0.4724409448818898" top="0.22" bottom="0.3" header="0.15748031496062992" footer="0.2362204724409449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30">
      <selection activeCell="E59" sqref="E59"/>
    </sheetView>
  </sheetViews>
  <sheetFormatPr defaultColWidth="11.421875" defaultRowHeight="12.75"/>
  <cols>
    <col min="1" max="1" width="17.28125" style="1" customWidth="1"/>
    <col min="2" max="2" width="14.57421875" style="1" customWidth="1"/>
    <col min="3" max="5" width="14.140625" style="1" customWidth="1"/>
    <col min="6" max="6" width="9.7109375" style="1" customWidth="1"/>
    <col min="7" max="16384" width="11.421875" style="1" customWidth="1"/>
  </cols>
  <sheetData>
    <row r="1" spans="2:6" s="19" customFormat="1" ht="120.75" customHeight="1">
      <c r="B1" s="114" t="s">
        <v>26</v>
      </c>
      <c r="C1" s="114"/>
      <c r="D1" s="114"/>
      <c r="E1" s="114"/>
      <c r="F1" s="114"/>
    </row>
    <row r="2" spans="1:5" ht="15" customHeight="1">
      <c r="A2" s="7" t="s">
        <v>24</v>
      </c>
      <c r="B2" s="21" t="s">
        <v>40</v>
      </c>
      <c r="D2" s="3"/>
      <c r="E2" s="9"/>
    </row>
    <row r="3" spans="3:5" ht="15" customHeight="1">
      <c r="C3" s="9"/>
      <c r="D3" s="9"/>
      <c r="E3" s="9"/>
    </row>
    <row r="4" spans="1:6" ht="26.25" customHeight="1">
      <c r="A4" s="12" t="s">
        <v>1</v>
      </c>
      <c r="B4" s="12" t="s">
        <v>2</v>
      </c>
      <c r="C4" s="14" t="s">
        <v>19</v>
      </c>
      <c r="D4" s="14" t="s">
        <v>20</v>
      </c>
      <c r="E4" s="14" t="s">
        <v>21</v>
      </c>
      <c r="F4" s="14" t="s">
        <v>14</v>
      </c>
    </row>
    <row r="5" spans="1:6" ht="19.5" customHeight="1">
      <c r="A5" s="17" t="s">
        <v>53</v>
      </c>
      <c r="B5" s="17" t="s">
        <v>32</v>
      </c>
      <c r="C5" s="16">
        <v>382</v>
      </c>
      <c r="D5" s="16"/>
      <c r="E5" s="16"/>
      <c r="F5" s="16"/>
    </row>
    <row r="6" spans="1:6" ht="19.5" customHeight="1">
      <c r="A6" s="17" t="s">
        <v>58</v>
      </c>
      <c r="B6" s="17" t="s">
        <v>23</v>
      </c>
      <c r="C6" s="16">
        <v>387</v>
      </c>
      <c r="D6" s="16"/>
      <c r="E6" s="16"/>
      <c r="F6" s="16"/>
    </row>
    <row r="7" spans="1:6" ht="19.5" customHeight="1">
      <c r="A7" s="17" t="s">
        <v>124</v>
      </c>
      <c r="B7" s="17" t="s">
        <v>125</v>
      </c>
      <c r="C7" s="16">
        <v>372</v>
      </c>
      <c r="D7" s="16"/>
      <c r="E7" s="16"/>
      <c r="F7" s="16"/>
    </row>
    <row r="8" spans="1:6" ht="19.5" customHeight="1">
      <c r="A8" s="17"/>
      <c r="B8" s="17"/>
      <c r="C8" s="16"/>
      <c r="D8" s="16"/>
      <c r="E8" s="16"/>
      <c r="F8" s="16"/>
    </row>
    <row r="9" spans="1:6" ht="19.5" customHeight="1">
      <c r="A9" s="17" t="s">
        <v>116</v>
      </c>
      <c r="B9" s="17" t="s">
        <v>9</v>
      </c>
      <c r="C9" s="16">
        <v>366</v>
      </c>
      <c r="D9" s="16"/>
      <c r="E9" s="16"/>
      <c r="F9" s="16"/>
    </row>
    <row r="10" spans="1:6" s="10" customFormat="1" ht="18" customHeight="1">
      <c r="A10" s="18" t="s">
        <v>0</v>
      </c>
      <c r="B10" s="18"/>
      <c r="C10" s="16">
        <f>SUM(C5:C9)</f>
        <v>1507</v>
      </c>
      <c r="D10" s="16">
        <f>SUM(D5:D9)</f>
        <v>0</v>
      </c>
      <c r="E10" s="16">
        <f>SUM(E5:E9)</f>
        <v>0</v>
      </c>
      <c r="F10" s="40"/>
    </row>
    <row r="11" spans="1:6" s="10" customFormat="1" ht="18" customHeight="1">
      <c r="A11" s="15"/>
      <c r="B11" s="15"/>
      <c r="C11" s="2"/>
      <c r="D11" s="2"/>
      <c r="E11" s="2"/>
      <c r="F11" s="5"/>
    </row>
    <row r="12" spans="1:5" s="10" customFormat="1" ht="15" customHeight="1">
      <c r="A12" s="15"/>
      <c r="B12" s="15"/>
      <c r="C12" s="2"/>
      <c r="D12" s="2"/>
      <c r="E12" s="2"/>
    </row>
    <row r="13" spans="1:5" s="10" customFormat="1" ht="15" customHeight="1">
      <c r="A13" s="7" t="s">
        <v>25</v>
      </c>
      <c r="B13" s="8"/>
      <c r="C13" s="3"/>
      <c r="D13" s="3"/>
      <c r="E13" s="9"/>
    </row>
    <row r="14" spans="1:5" s="10" customFormat="1" ht="15" customHeight="1">
      <c r="A14" s="1"/>
      <c r="B14" s="1"/>
      <c r="C14" s="9"/>
      <c r="D14" s="9"/>
      <c r="E14" s="9"/>
    </row>
    <row r="15" spans="1:6" s="10" customFormat="1" ht="26.25" customHeight="1">
      <c r="A15" s="12" t="s">
        <v>1</v>
      </c>
      <c r="B15" s="12" t="s">
        <v>2</v>
      </c>
      <c r="C15" s="14" t="s">
        <v>19</v>
      </c>
      <c r="D15" s="14" t="s">
        <v>20</v>
      </c>
      <c r="E15" s="14" t="s">
        <v>21</v>
      </c>
      <c r="F15" s="14" t="s">
        <v>14</v>
      </c>
    </row>
    <row r="16" spans="1:6" s="10" customFormat="1" ht="19.5" customHeight="1">
      <c r="A16" s="17" t="s">
        <v>133</v>
      </c>
      <c r="B16" s="17" t="s">
        <v>34</v>
      </c>
      <c r="C16" s="16">
        <v>368</v>
      </c>
      <c r="D16" s="16"/>
      <c r="E16" s="16"/>
      <c r="F16" s="16"/>
    </row>
    <row r="17" spans="1:6" s="10" customFormat="1" ht="19.5" customHeight="1">
      <c r="A17" s="17" t="s">
        <v>59</v>
      </c>
      <c r="B17" s="17" t="s">
        <v>4</v>
      </c>
      <c r="C17" s="16">
        <v>372</v>
      </c>
      <c r="D17" s="16"/>
      <c r="E17" s="16"/>
      <c r="F17" s="16"/>
    </row>
    <row r="18" spans="1:6" ht="19.5" customHeight="1">
      <c r="A18" s="17" t="s">
        <v>59</v>
      </c>
      <c r="B18" s="17" t="s">
        <v>7</v>
      </c>
      <c r="C18" s="16">
        <v>362</v>
      </c>
      <c r="D18" s="16"/>
      <c r="E18" s="16"/>
      <c r="F18" s="16"/>
    </row>
    <row r="19" spans="1:6" ht="18.75" customHeight="1">
      <c r="A19" s="17"/>
      <c r="B19" s="17"/>
      <c r="C19" s="16"/>
      <c r="D19" s="16"/>
      <c r="E19" s="16"/>
      <c r="F19" s="16"/>
    </row>
    <row r="20" spans="1:6" ht="19.5" customHeight="1">
      <c r="A20" s="17" t="s">
        <v>28</v>
      </c>
      <c r="B20" s="17" t="s">
        <v>27</v>
      </c>
      <c r="C20" s="16">
        <v>362</v>
      </c>
      <c r="D20" s="16"/>
      <c r="E20" s="16"/>
      <c r="F20" s="16"/>
    </row>
    <row r="21" spans="1:6" s="10" customFormat="1" ht="18" customHeight="1">
      <c r="A21" s="12" t="s">
        <v>0</v>
      </c>
      <c r="B21" s="12"/>
      <c r="C21" s="16">
        <f>SUM(C16:C20)</f>
        <v>1464</v>
      </c>
      <c r="D21" s="16">
        <f>SUM(D16:D20)</f>
        <v>0</v>
      </c>
      <c r="E21" s="16">
        <f>SUM(E16:E20)</f>
        <v>0</v>
      </c>
      <c r="F21" s="40"/>
    </row>
    <row r="22" spans="1:6" s="10" customFormat="1" ht="18" customHeight="1">
      <c r="A22" s="78"/>
      <c r="B22" s="78"/>
      <c r="C22" s="11"/>
      <c r="D22" s="11"/>
      <c r="E22" s="11"/>
      <c r="F22" s="6"/>
    </row>
    <row r="23" spans="1:6" s="10" customFormat="1" ht="18" customHeight="1">
      <c r="A23" s="78"/>
      <c r="B23" s="78"/>
      <c r="C23" s="11"/>
      <c r="D23" s="11"/>
      <c r="E23" s="11"/>
      <c r="F23" s="6"/>
    </row>
    <row r="24" spans="1:5" s="10" customFormat="1" ht="18" customHeight="1">
      <c r="A24" s="7" t="s">
        <v>127</v>
      </c>
      <c r="B24" s="8"/>
      <c r="C24" s="3"/>
      <c r="D24" s="3"/>
      <c r="E24" s="9"/>
    </row>
    <row r="25" spans="1:5" s="10" customFormat="1" ht="18" customHeight="1">
      <c r="A25" s="1"/>
      <c r="B25" s="1"/>
      <c r="C25" s="9"/>
      <c r="D25" s="9"/>
      <c r="E25" s="9"/>
    </row>
    <row r="26" spans="1:6" s="10" customFormat="1" ht="18" customHeight="1">
      <c r="A26" s="12" t="s">
        <v>1</v>
      </c>
      <c r="B26" s="12" t="s">
        <v>2</v>
      </c>
      <c r="C26" s="14" t="s">
        <v>19</v>
      </c>
      <c r="D26" s="14" t="s">
        <v>20</v>
      </c>
      <c r="E26" s="14" t="s">
        <v>21</v>
      </c>
      <c r="F26" s="14" t="s">
        <v>14</v>
      </c>
    </row>
    <row r="27" spans="1:6" s="10" customFormat="1" ht="18" customHeight="1">
      <c r="A27" s="17" t="s">
        <v>42</v>
      </c>
      <c r="B27" s="17" t="s">
        <v>43</v>
      </c>
      <c r="C27" s="16">
        <v>353</v>
      </c>
      <c r="D27" s="16"/>
      <c r="E27" s="16"/>
      <c r="F27" s="16"/>
    </row>
    <row r="28" spans="1:6" s="10" customFormat="1" ht="18" customHeight="1">
      <c r="A28" s="17" t="s">
        <v>10</v>
      </c>
      <c r="B28" s="17" t="s">
        <v>11</v>
      </c>
      <c r="C28" s="16">
        <v>354</v>
      </c>
      <c r="D28" s="16"/>
      <c r="E28" s="16"/>
      <c r="F28" s="16"/>
    </row>
    <row r="29" spans="1:6" s="10" customFormat="1" ht="18" customHeight="1">
      <c r="A29" s="17" t="s">
        <v>60</v>
      </c>
      <c r="B29" s="17" t="s">
        <v>6</v>
      </c>
      <c r="C29" s="16">
        <v>353</v>
      </c>
      <c r="D29" s="16"/>
      <c r="E29" s="16"/>
      <c r="F29" s="16"/>
    </row>
    <row r="30" spans="1:6" s="10" customFormat="1" ht="18" customHeight="1">
      <c r="A30" s="17" t="s">
        <v>12</v>
      </c>
      <c r="B30" s="17" t="s">
        <v>13</v>
      </c>
      <c r="C30" s="16">
        <v>345</v>
      </c>
      <c r="D30" s="16"/>
      <c r="E30" s="16"/>
      <c r="F30" s="16"/>
    </row>
    <row r="31" spans="1:6" s="10" customFormat="1" ht="18" customHeight="1">
      <c r="A31" s="17"/>
      <c r="B31" s="17"/>
      <c r="C31" s="16"/>
      <c r="D31" s="16"/>
      <c r="E31" s="16"/>
      <c r="F31" s="16"/>
    </row>
    <row r="32" spans="1:6" s="10" customFormat="1" ht="18" customHeight="1">
      <c r="A32" s="12" t="s">
        <v>0</v>
      </c>
      <c r="B32" s="12"/>
      <c r="C32" s="16">
        <f>SUM(C27:C31)</f>
        <v>1405</v>
      </c>
      <c r="D32" s="16">
        <f>SUM(D27:D31)</f>
        <v>0</v>
      </c>
      <c r="E32" s="16">
        <f>SUM(E27:E31)</f>
        <v>0</v>
      </c>
      <c r="F32" s="40"/>
    </row>
    <row r="33" spans="1:6" s="10" customFormat="1" ht="18" customHeight="1">
      <c r="A33" s="15"/>
      <c r="B33" s="15"/>
      <c r="C33" s="2"/>
      <c r="D33" s="2"/>
      <c r="E33" s="2"/>
      <c r="F33" s="5"/>
    </row>
    <row r="34" spans="1:6" s="10" customFormat="1" ht="18" customHeight="1">
      <c r="A34" s="20"/>
      <c r="B34" s="20"/>
      <c r="C34" s="11"/>
      <c r="D34" s="11"/>
      <c r="E34" s="11"/>
      <c r="F34" s="6"/>
    </row>
    <row r="35" spans="1:6" s="10" customFormat="1" ht="18" customHeight="1">
      <c r="A35" s="60" t="s">
        <v>55</v>
      </c>
      <c r="B35" s="20"/>
      <c r="C35" s="2"/>
      <c r="D35" s="2"/>
      <c r="E35" s="11"/>
      <c r="F35" s="6"/>
    </row>
    <row r="36" spans="1:6" ht="15" customHeight="1">
      <c r="A36" s="20"/>
      <c r="B36" s="20"/>
      <c r="C36" s="61"/>
      <c r="D36" s="62"/>
      <c r="E36" s="63"/>
      <c r="F36" s="5"/>
    </row>
    <row r="37" spans="1:6" ht="26.25" customHeight="1">
      <c r="A37" s="14" t="s">
        <v>1</v>
      </c>
      <c r="B37" s="14" t="s">
        <v>2</v>
      </c>
      <c r="C37" s="14" t="s">
        <v>19</v>
      </c>
      <c r="D37" s="14" t="s">
        <v>20</v>
      </c>
      <c r="E37" s="14" t="s">
        <v>56</v>
      </c>
      <c r="F37" s="14" t="s">
        <v>14</v>
      </c>
    </row>
    <row r="38" spans="1:6" ht="19.5" customHeight="1">
      <c r="A38" s="17" t="s">
        <v>66</v>
      </c>
      <c r="B38" s="17" t="s">
        <v>69</v>
      </c>
      <c r="C38" s="16">
        <v>389</v>
      </c>
      <c r="D38" s="16"/>
      <c r="E38" s="16"/>
      <c r="F38" s="17"/>
    </row>
    <row r="39" spans="1:6" ht="19.5" customHeight="1">
      <c r="A39" s="17" t="s">
        <v>66</v>
      </c>
      <c r="B39" s="17" t="s">
        <v>72</v>
      </c>
      <c r="C39" s="16">
        <v>375</v>
      </c>
      <c r="D39" s="16"/>
      <c r="E39" s="16"/>
      <c r="F39" s="17"/>
    </row>
    <row r="40" spans="1:6" ht="19.5" customHeight="1">
      <c r="A40" s="17" t="s">
        <v>42</v>
      </c>
      <c r="B40" s="17" t="s">
        <v>30</v>
      </c>
      <c r="C40" s="16">
        <v>365</v>
      </c>
      <c r="D40" s="16"/>
      <c r="E40" s="16"/>
      <c r="F40" s="16"/>
    </row>
    <row r="41" spans="1:6" ht="19.5" customHeight="1">
      <c r="A41" s="12" t="s">
        <v>14</v>
      </c>
      <c r="B41" s="17"/>
      <c r="C41" s="16">
        <f>SUM(C38:C40)</f>
        <v>1129</v>
      </c>
      <c r="D41" s="16">
        <f>SUM(D38:D40)</f>
        <v>0</v>
      </c>
      <c r="E41" s="16">
        <f>SUM(E38:E40)</f>
        <v>0</v>
      </c>
      <c r="F41" s="16"/>
    </row>
    <row r="42" spans="1:6" ht="19.5" customHeight="1">
      <c r="A42" s="20"/>
      <c r="B42" s="20"/>
      <c r="C42" s="20"/>
      <c r="D42" s="6"/>
      <c r="E42" s="11"/>
      <c r="F42" s="11"/>
    </row>
    <row r="43" spans="1:6" ht="19.5" customHeight="1">
      <c r="A43" s="20"/>
      <c r="B43" s="20"/>
      <c r="C43" s="20"/>
      <c r="D43" s="6"/>
      <c r="E43" s="20"/>
      <c r="F43" s="11"/>
    </row>
    <row r="44" spans="1:6" ht="19.5" customHeight="1">
      <c r="A44" s="60" t="s">
        <v>95</v>
      </c>
      <c r="B44" s="20"/>
      <c r="C44" s="2"/>
      <c r="D44" s="2"/>
      <c r="E44" s="11"/>
      <c r="F44" s="6"/>
    </row>
    <row r="45" spans="1:6" ht="15.75">
      <c r="A45" s="20"/>
      <c r="B45" s="20"/>
      <c r="C45" s="61"/>
      <c r="D45" s="62"/>
      <c r="E45" s="63"/>
      <c r="F45" s="5"/>
    </row>
    <row r="46" spans="1:6" ht="26.25" customHeight="1">
      <c r="A46" s="14" t="s">
        <v>1</v>
      </c>
      <c r="B46" s="14" t="s">
        <v>2</v>
      </c>
      <c r="C46" s="14" t="s">
        <v>19</v>
      </c>
      <c r="D46" s="14" t="s">
        <v>20</v>
      </c>
      <c r="E46" s="14" t="s">
        <v>56</v>
      </c>
      <c r="F46" s="14" t="s">
        <v>14</v>
      </c>
    </row>
    <row r="47" spans="1:6" ht="19.5" customHeight="1">
      <c r="A47" s="17" t="s">
        <v>12</v>
      </c>
      <c r="B47" s="17" t="s">
        <v>13</v>
      </c>
      <c r="C47" s="16">
        <v>294</v>
      </c>
      <c r="D47" s="16"/>
      <c r="E47" s="16"/>
      <c r="F47" s="17"/>
    </row>
    <row r="48" spans="1:6" ht="19.5" customHeight="1">
      <c r="A48" s="17" t="s">
        <v>5</v>
      </c>
      <c r="B48" s="17" t="s">
        <v>6</v>
      </c>
      <c r="C48" s="16">
        <v>287</v>
      </c>
      <c r="D48" s="16"/>
      <c r="E48" s="16"/>
      <c r="F48" s="16"/>
    </row>
    <row r="49" spans="1:6" ht="19.5" customHeight="1">
      <c r="A49" s="17" t="s">
        <v>97</v>
      </c>
      <c r="B49" s="17" t="s">
        <v>71</v>
      </c>
      <c r="C49" s="16">
        <v>294</v>
      </c>
      <c r="D49" s="16"/>
      <c r="E49" s="16"/>
      <c r="F49" s="16"/>
    </row>
    <row r="50" spans="1:6" ht="19.5" customHeight="1">
      <c r="A50" s="12" t="s">
        <v>14</v>
      </c>
      <c r="B50" s="17"/>
      <c r="C50" s="16">
        <f>SUM(C47:C49)</f>
        <v>875</v>
      </c>
      <c r="D50" s="16">
        <f>SUM(D47:D49)</f>
        <v>0</v>
      </c>
      <c r="E50" s="16">
        <f>SUM(E47:E49)</f>
        <v>0</v>
      </c>
      <c r="F50" s="16"/>
    </row>
    <row r="52" ht="15.75">
      <c r="A52" s="60" t="s">
        <v>96</v>
      </c>
    </row>
    <row r="54" spans="1:6" ht="26.25" customHeight="1">
      <c r="A54" s="14" t="s">
        <v>1</v>
      </c>
      <c r="B54" s="14" t="s">
        <v>2</v>
      </c>
      <c r="C54" s="14" t="s">
        <v>19</v>
      </c>
      <c r="D54" s="14" t="s">
        <v>20</v>
      </c>
      <c r="E54" s="14" t="s">
        <v>56</v>
      </c>
      <c r="F54" s="14" t="s">
        <v>14</v>
      </c>
    </row>
    <row r="55" spans="1:6" ht="19.5" customHeight="1">
      <c r="A55" s="17" t="s">
        <v>80</v>
      </c>
      <c r="B55" s="17" t="s">
        <v>81</v>
      </c>
      <c r="C55" s="16">
        <v>272</v>
      </c>
      <c r="D55" s="16"/>
      <c r="E55" s="16"/>
      <c r="F55" s="17"/>
    </row>
    <row r="56" spans="1:6" ht="19.5" customHeight="1">
      <c r="A56" s="17" t="s">
        <v>85</v>
      </c>
      <c r="B56" s="17" t="s">
        <v>82</v>
      </c>
      <c r="C56" s="16">
        <v>284</v>
      </c>
      <c r="D56" s="16"/>
      <c r="E56" s="16"/>
      <c r="F56" s="16"/>
    </row>
    <row r="57" spans="1:6" ht="19.5" customHeight="1">
      <c r="A57" s="17" t="s">
        <v>83</v>
      </c>
      <c r="B57" s="17" t="s">
        <v>13</v>
      </c>
      <c r="C57" s="16">
        <v>280</v>
      </c>
      <c r="D57" s="16"/>
      <c r="E57" s="16"/>
      <c r="F57" s="16"/>
    </row>
    <row r="58" spans="1:6" ht="19.5" customHeight="1">
      <c r="A58" s="12" t="s">
        <v>14</v>
      </c>
      <c r="B58" s="17"/>
      <c r="C58" s="16">
        <f>SUM(C55:C57)</f>
        <v>836</v>
      </c>
      <c r="D58" s="16">
        <f>SUM(D55:D57)</f>
        <v>0</v>
      </c>
      <c r="E58" s="16">
        <f>SUM(E55:E57)</f>
        <v>0</v>
      </c>
      <c r="F58" s="16"/>
    </row>
  </sheetData>
  <sheetProtection/>
  <mergeCells count="1">
    <mergeCell ref="B1:F1"/>
  </mergeCells>
  <printOptions/>
  <pageMargins left="0.7480314960629921" right="0.3937007874015748" top="0.54" bottom="0.48" header="0.36" footer="0.4"/>
  <pageSetup orientation="portrait" paperSize="9" scale="90" r:id="rId2"/>
  <headerFooter alignWithMargins="0"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9.7109375" style="0" customWidth="1"/>
    <col min="2" max="2" width="15.421875" style="0" customWidth="1"/>
    <col min="3" max="3" width="11.28125" style="0" customWidth="1"/>
  </cols>
  <sheetData>
    <row r="1" spans="2:3" ht="82.5" customHeight="1">
      <c r="B1" s="115" t="s">
        <v>100</v>
      </c>
      <c r="C1" s="116"/>
    </row>
    <row r="2" spans="1:3" ht="26.25" customHeight="1">
      <c r="A2" s="30" t="s">
        <v>1</v>
      </c>
      <c r="B2" s="30" t="s">
        <v>2</v>
      </c>
      <c r="C2" s="31" t="s">
        <v>14</v>
      </c>
    </row>
    <row r="3" spans="1:3" s="22" customFormat="1" ht="26.25" customHeight="1">
      <c r="A3" s="26" t="s">
        <v>31</v>
      </c>
      <c r="B3" s="26" t="s">
        <v>32</v>
      </c>
      <c r="C3" s="57"/>
    </row>
    <row r="4" spans="1:3" s="22" customFormat="1" ht="26.25" customHeight="1">
      <c r="A4" s="26" t="s">
        <v>5</v>
      </c>
      <c r="B4" s="26" t="s">
        <v>6</v>
      </c>
      <c r="C4" s="57"/>
    </row>
    <row r="5" spans="1:3" s="22" customFormat="1" ht="26.25" customHeight="1">
      <c r="A5" s="26" t="s">
        <v>12</v>
      </c>
      <c r="B5" s="26" t="s">
        <v>13</v>
      </c>
      <c r="C5" s="57"/>
    </row>
    <row r="6" spans="1:3" s="22" customFormat="1" ht="26.25" customHeight="1">
      <c r="A6" s="26" t="s">
        <v>67</v>
      </c>
      <c r="B6" s="26" t="s">
        <v>68</v>
      </c>
      <c r="C6" s="57"/>
    </row>
    <row r="7" spans="1:3" s="22" customFormat="1" ht="26.25" customHeight="1">
      <c r="A7" s="26" t="s">
        <v>67</v>
      </c>
      <c r="B7" s="26" t="s">
        <v>72</v>
      </c>
      <c r="C7" s="57"/>
    </row>
    <row r="8" spans="1:3" s="22" customFormat="1" ht="26.25" customHeight="1">
      <c r="A8" s="26" t="s">
        <v>124</v>
      </c>
      <c r="B8" s="26" t="s">
        <v>125</v>
      </c>
      <c r="C8" s="57"/>
    </row>
    <row r="9" spans="1:3" s="22" customFormat="1" ht="26.25" customHeight="1">
      <c r="A9" s="26" t="s">
        <v>8</v>
      </c>
      <c r="B9" s="26" t="s">
        <v>9</v>
      </c>
      <c r="C9" s="57"/>
    </row>
    <row r="10" spans="1:3" s="22" customFormat="1" ht="26.25" customHeight="1">
      <c r="A10" s="26" t="s">
        <v>42</v>
      </c>
      <c r="B10" s="26" t="s">
        <v>30</v>
      </c>
      <c r="C10" s="57"/>
    </row>
    <row r="11" spans="1:3" s="22" customFormat="1" ht="26.25" customHeight="1">
      <c r="A11" s="26" t="s">
        <v>42</v>
      </c>
      <c r="B11" s="26" t="s">
        <v>43</v>
      </c>
      <c r="C11" s="57"/>
    </row>
    <row r="12" spans="1:3" s="22" customFormat="1" ht="26.25" customHeight="1">
      <c r="A12" s="26" t="s">
        <v>22</v>
      </c>
      <c r="B12" s="26" t="s">
        <v>23</v>
      </c>
      <c r="C12" s="57"/>
    </row>
    <row r="13" spans="1:3" s="22" customFormat="1" ht="26.25" customHeight="1">
      <c r="A13" s="26" t="s">
        <v>29</v>
      </c>
      <c r="B13" s="26" t="s">
        <v>34</v>
      </c>
      <c r="C13" s="57"/>
    </row>
    <row r="14" spans="1:3" s="22" customFormat="1" ht="26.25" customHeight="1">
      <c r="A14" s="26" t="s">
        <v>10</v>
      </c>
      <c r="B14" s="26" t="s">
        <v>11</v>
      </c>
      <c r="C14" s="57"/>
    </row>
    <row r="15" spans="1:3" s="22" customFormat="1" ht="26.25" customHeight="1">
      <c r="A15" s="26" t="s">
        <v>28</v>
      </c>
      <c r="B15" s="26" t="s">
        <v>27</v>
      </c>
      <c r="C15" s="57"/>
    </row>
    <row r="16" spans="1:3" s="22" customFormat="1" ht="26.25" customHeight="1">
      <c r="A16" s="26" t="s">
        <v>3</v>
      </c>
      <c r="B16" s="26" t="s">
        <v>7</v>
      </c>
      <c r="C16" s="57">
        <v>274</v>
      </c>
    </row>
    <row r="17" spans="1:3" s="22" customFormat="1" ht="26.25" customHeight="1">
      <c r="A17" s="26" t="s">
        <v>3</v>
      </c>
      <c r="B17" s="26" t="s">
        <v>4</v>
      </c>
      <c r="C17" s="57"/>
    </row>
    <row r="18" spans="1:4" s="22" customFormat="1" ht="26.25" customHeight="1">
      <c r="A18" s="50" t="s">
        <v>80</v>
      </c>
      <c r="B18" s="50" t="s">
        <v>81</v>
      </c>
      <c r="C18" s="57">
        <v>275</v>
      </c>
      <c r="D18" s="76" t="s">
        <v>88</v>
      </c>
    </row>
    <row r="19" spans="1:4" s="22" customFormat="1" ht="26.25" customHeight="1">
      <c r="A19" s="50" t="s">
        <v>85</v>
      </c>
      <c r="B19" s="50" t="s">
        <v>82</v>
      </c>
      <c r="C19" s="57"/>
      <c r="D19" s="76" t="s">
        <v>88</v>
      </c>
    </row>
    <row r="20" spans="1:4" s="22" customFormat="1" ht="26.25" customHeight="1">
      <c r="A20" s="45" t="s">
        <v>83</v>
      </c>
      <c r="B20" s="45" t="s">
        <v>84</v>
      </c>
      <c r="C20" s="57"/>
      <c r="D20" s="76" t="s">
        <v>88</v>
      </c>
    </row>
    <row r="21" spans="1:4" s="22" customFormat="1" ht="26.25" customHeight="1">
      <c r="A21" s="50" t="s">
        <v>12</v>
      </c>
      <c r="B21" s="50" t="s">
        <v>13</v>
      </c>
      <c r="C21" s="57">
        <v>294</v>
      </c>
      <c r="D21" s="76" t="s">
        <v>88</v>
      </c>
    </row>
    <row r="22" spans="1:4" s="22" customFormat="1" ht="26.25" customHeight="1">
      <c r="A22" s="50" t="s">
        <v>97</v>
      </c>
      <c r="B22" s="50" t="s">
        <v>71</v>
      </c>
      <c r="C22" s="57"/>
      <c r="D22" s="76" t="s">
        <v>88</v>
      </c>
    </row>
    <row r="23" spans="1:5" s="22" customFormat="1" ht="26.25" customHeight="1">
      <c r="A23" s="32" t="s">
        <v>60</v>
      </c>
      <c r="B23" s="32" t="s">
        <v>6</v>
      </c>
      <c r="C23" s="57">
        <v>289</v>
      </c>
      <c r="D23" s="76" t="s">
        <v>88</v>
      </c>
      <c r="E23" s="68"/>
    </row>
  </sheetData>
  <sheetProtection/>
  <mergeCells count="1">
    <mergeCell ref="B1:C1"/>
  </mergeCells>
  <printOptions/>
  <pageMargins left="0.73" right="0.4" top="0.58" bottom="0.8" header="0.36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19.7109375" style="0" customWidth="1"/>
    <col min="2" max="2" width="15.421875" style="0" customWidth="1"/>
    <col min="3" max="3" width="11.28125" style="0" customWidth="1"/>
  </cols>
  <sheetData>
    <row r="1" spans="2:3" ht="82.5" customHeight="1">
      <c r="B1" s="115" t="s">
        <v>99</v>
      </c>
      <c r="C1" s="116"/>
    </row>
    <row r="2" spans="1:3" ht="26.25" customHeight="1">
      <c r="A2" s="30" t="s">
        <v>1</v>
      </c>
      <c r="B2" s="30" t="s">
        <v>2</v>
      </c>
      <c r="C2" s="31" t="s">
        <v>14</v>
      </c>
    </row>
    <row r="3" spans="1:3" s="22" customFormat="1" ht="26.25" customHeight="1">
      <c r="A3" s="50" t="s">
        <v>31</v>
      </c>
      <c r="B3" s="50" t="s">
        <v>32</v>
      </c>
      <c r="C3" s="57"/>
    </row>
    <row r="4" spans="1:3" s="22" customFormat="1" ht="26.25" customHeight="1">
      <c r="A4" s="50" t="s">
        <v>5</v>
      </c>
      <c r="B4" s="50" t="s">
        <v>6</v>
      </c>
      <c r="C4" s="57"/>
    </row>
    <row r="5" spans="1:3" s="22" customFormat="1" ht="26.25" customHeight="1">
      <c r="A5" s="50" t="s">
        <v>12</v>
      </c>
      <c r="B5" s="50" t="s">
        <v>13</v>
      </c>
      <c r="C5" s="57"/>
    </row>
    <row r="6" spans="1:3" s="22" customFormat="1" ht="26.25" customHeight="1">
      <c r="A6" s="50" t="s">
        <v>66</v>
      </c>
      <c r="B6" s="50" t="s">
        <v>69</v>
      </c>
      <c r="C6" s="57"/>
    </row>
    <row r="7" spans="1:3" s="22" customFormat="1" ht="26.25" customHeight="1">
      <c r="A7" s="45" t="s">
        <v>66</v>
      </c>
      <c r="B7" s="45" t="s">
        <v>72</v>
      </c>
      <c r="C7" s="57"/>
    </row>
    <row r="8" spans="1:3" s="22" customFormat="1" ht="26.25" customHeight="1">
      <c r="A8" s="45" t="s">
        <v>124</v>
      </c>
      <c r="B8" s="45" t="s">
        <v>125</v>
      </c>
      <c r="C8" s="57"/>
    </row>
    <row r="9" spans="1:3" s="22" customFormat="1" ht="26.25" customHeight="1">
      <c r="A9" s="50" t="s">
        <v>8</v>
      </c>
      <c r="B9" s="50" t="s">
        <v>9</v>
      </c>
      <c r="C9" s="57">
        <v>188</v>
      </c>
    </row>
    <row r="10" spans="1:3" s="22" customFormat="1" ht="26.25" customHeight="1">
      <c r="A10" s="50" t="s">
        <v>57</v>
      </c>
      <c r="B10" s="50" t="s">
        <v>30</v>
      </c>
      <c r="C10" s="57"/>
    </row>
    <row r="11" spans="1:3" s="22" customFormat="1" ht="26.25" customHeight="1">
      <c r="A11" s="50" t="s">
        <v>42</v>
      </c>
      <c r="B11" s="50" t="s">
        <v>43</v>
      </c>
      <c r="C11" s="57"/>
    </row>
    <row r="12" spans="1:3" s="22" customFormat="1" ht="26.25" customHeight="1">
      <c r="A12" s="50" t="s">
        <v>22</v>
      </c>
      <c r="B12" s="50" t="s">
        <v>23</v>
      </c>
      <c r="C12" s="57"/>
    </row>
    <row r="13" spans="1:3" s="22" customFormat="1" ht="26.25" customHeight="1">
      <c r="A13" s="50" t="s">
        <v>29</v>
      </c>
      <c r="B13" s="50" t="s">
        <v>34</v>
      </c>
      <c r="C13" s="57"/>
    </row>
    <row r="14" spans="1:3" s="22" customFormat="1" ht="26.25" customHeight="1">
      <c r="A14" s="50" t="s">
        <v>10</v>
      </c>
      <c r="B14" s="50" t="s">
        <v>11</v>
      </c>
      <c r="C14" s="57"/>
    </row>
    <row r="15" spans="1:3" s="22" customFormat="1" ht="26.25" customHeight="1">
      <c r="A15" s="50" t="s">
        <v>28</v>
      </c>
      <c r="B15" s="50" t="s">
        <v>27</v>
      </c>
      <c r="C15" s="57"/>
    </row>
    <row r="16" spans="1:3" s="22" customFormat="1" ht="26.25" customHeight="1">
      <c r="A16" s="50" t="s">
        <v>3</v>
      </c>
      <c r="B16" s="50" t="s">
        <v>7</v>
      </c>
      <c r="C16" s="57">
        <v>184</v>
      </c>
    </row>
    <row r="17" spans="1:3" s="22" customFormat="1" ht="26.25" customHeight="1">
      <c r="A17" s="50" t="s">
        <v>3</v>
      </c>
      <c r="B17" s="50" t="s">
        <v>4</v>
      </c>
      <c r="C17" s="57"/>
    </row>
    <row r="18" spans="1:4" s="22" customFormat="1" ht="26.25" customHeight="1">
      <c r="A18" s="50" t="s">
        <v>80</v>
      </c>
      <c r="B18" s="50" t="s">
        <v>81</v>
      </c>
      <c r="C18" s="57"/>
      <c r="D18" s="76" t="s">
        <v>88</v>
      </c>
    </row>
    <row r="19" spans="1:4" s="22" customFormat="1" ht="26.25" customHeight="1">
      <c r="A19" s="50" t="s">
        <v>85</v>
      </c>
      <c r="B19" s="50" t="s">
        <v>82</v>
      </c>
      <c r="C19" s="57"/>
      <c r="D19" s="76" t="s">
        <v>88</v>
      </c>
    </row>
    <row r="20" spans="1:4" s="22" customFormat="1" ht="26.25" customHeight="1">
      <c r="A20" s="50" t="s">
        <v>86</v>
      </c>
      <c r="B20" s="50" t="s">
        <v>84</v>
      </c>
      <c r="C20" s="57"/>
      <c r="D20" s="76" t="s">
        <v>88</v>
      </c>
    </row>
    <row r="21" spans="1:4" ht="26.25" customHeight="1">
      <c r="A21" s="45" t="s">
        <v>12</v>
      </c>
      <c r="B21" s="45" t="s">
        <v>13</v>
      </c>
      <c r="C21" s="57">
        <v>198</v>
      </c>
      <c r="D21" s="76" t="s">
        <v>88</v>
      </c>
    </row>
    <row r="22" spans="1:4" ht="26.25" customHeight="1">
      <c r="A22" s="45" t="s">
        <v>97</v>
      </c>
      <c r="B22" s="45" t="s">
        <v>71</v>
      </c>
      <c r="C22" s="57">
        <v>197</v>
      </c>
      <c r="D22" s="76" t="s">
        <v>88</v>
      </c>
    </row>
    <row r="23" spans="1:4" ht="26.25" customHeight="1">
      <c r="A23" s="45" t="s">
        <v>5</v>
      </c>
      <c r="B23" s="45" t="s">
        <v>6</v>
      </c>
      <c r="C23" s="57">
        <v>191</v>
      </c>
      <c r="D23" s="76" t="s">
        <v>88</v>
      </c>
    </row>
  </sheetData>
  <sheetProtection/>
  <mergeCells count="1">
    <mergeCell ref="B1:C1"/>
  </mergeCells>
  <printOptions/>
  <pageMargins left="0.73" right="0.4" top="0.58" bottom="0.8" header="0.36" footer="0.4921259845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75" zoomScaleNormal="75" zoomScalePageLayoutView="0" workbookViewId="0" topLeftCell="A1">
      <selection activeCell="E3" sqref="E3:F15"/>
    </sheetView>
  </sheetViews>
  <sheetFormatPr defaultColWidth="11.421875" defaultRowHeight="12.75"/>
  <cols>
    <col min="1" max="1" width="5.7109375" style="13" customWidth="1"/>
    <col min="2" max="2" width="19.7109375" style="0" customWidth="1"/>
    <col min="3" max="4" width="15.421875" style="0" customWidth="1"/>
    <col min="5" max="5" width="13.140625" style="0" customWidth="1"/>
    <col min="6" max="6" width="11.28125" style="0" customWidth="1"/>
    <col min="7" max="7" width="15.140625" style="0" customWidth="1"/>
  </cols>
  <sheetData>
    <row r="1" spans="3:7" ht="82.5" customHeight="1">
      <c r="C1" s="117" t="s">
        <v>98</v>
      </c>
      <c r="D1" s="117"/>
      <c r="E1" s="117"/>
      <c r="F1" s="117"/>
      <c r="G1" s="117"/>
    </row>
    <row r="2" spans="1:7" ht="37.5" customHeight="1">
      <c r="A2" s="42"/>
      <c r="B2" s="30" t="s">
        <v>1</v>
      </c>
      <c r="C2" s="30" t="s">
        <v>2</v>
      </c>
      <c r="D2" s="31" t="s">
        <v>49</v>
      </c>
      <c r="E2" s="31" t="s">
        <v>14</v>
      </c>
      <c r="F2" s="31" t="s">
        <v>48</v>
      </c>
      <c r="G2" s="35"/>
    </row>
    <row r="3" spans="1:7" s="22" customFormat="1" ht="26.25" customHeight="1">
      <c r="A3" s="33">
        <v>1</v>
      </c>
      <c r="B3" s="26" t="s">
        <v>31</v>
      </c>
      <c r="C3" s="26" t="s">
        <v>32</v>
      </c>
      <c r="D3" s="29" t="s">
        <v>50</v>
      </c>
      <c r="E3" s="34"/>
      <c r="F3" s="33"/>
      <c r="G3" s="33"/>
    </row>
    <row r="4" spans="1:7" s="22" customFormat="1" ht="26.25" customHeight="1">
      <c r="A4" s="33">
        <v>2</v>
      </c>
      <c r="B4" s="26" t="s">
        <v>63</v>
      </c>
      <c r="C4" s="26" t="s">
        <v>13</v>
      </c>
      <c r="D4" s="29" t="s">
        <v>50</v>
      </c>
      <c r="E4" s="34"/>
      <c r="F4" s="33"/>
      <c r="G4" s="33" t="s">
        <v>88</v>
      </c>
    </row>
    <row r="5" spans="1:7" s="22" customFormat="1" ht="26.25" customHeight="1">
      <c r="A5" s="33">
        <v>3</v>
      </c>
      <c r="B5" s="26" t="s">
        <v>80</v>
      </c>
      <c r="C5" s="26" t="s">
        <v>81</v>
      </c>
      <c r="D5" s="26" t="s">
        <v>50</v>
      </c>
      <c r="E5" s="34"/>
      <c r="F5" s="33"/>
      <c r="G5" s="33" t="s">
        <v>88</v>
      </c>
    </row>
    <row r="6" spans="1:7" s="22" customFormat="1" ht="26.25" customHeight="1">
      <c r="A6" s="33">
        <v>4</v>
      </c>
      <c r="B6" s="26" t="s">
        <v>121</v>
      </c>
      <c r="C6" s="26" t="s">
        <v>122</v>
      </c>
      <c r="D6" s="26" t="s">
        <v>50</v>
      </c>
      <c r="E6" s="77"/>
      <c r="F6" s="57"/>
      <c r="G6" s="33" t="s">
        <v>88</v>
      </c>
    </row>
    <row r="7" spans="1:7" s="22" customFormat="1" ht="26.25" customHeight="1">
      <c r="A7" s="33">
        <v>5</v>
      </c>
      <c r="B7" s="26" t="s">
        <v>29</v>
      </c>
      <c r="C7" s="26" t="s">
        <v>34</v>
      </c>
      <c r="D7" s="29" t="s">
        <v>50</v>
      </c>
      <c r="E7" s="34"/>
      <c r="F7" s="33"/>
      <c r="G7" s="33"/>
    </row>
    <row r="8" spans="1:7" s="22" customFormat="1" ht="26.25" customHeight="1">
      <c r="A8" s="33">
        <v>6</v>
      </c>
      <c r="B8" s="26" t="s">
        <v>60</v>
      </c>
      <c r="C8" s="26" t="s">
        <v>6</v>
      </c>
      <c r="D8" s="26" t="s">
        <v>50</v>
      </c>
      <c r="E8" s="34"/>
      <c r="F8" s="33"/>
      <c r="G8" s="33"/>
    </row>
    <row r="9" spans="1:7" s="22" customFormat="1" ht="26.25" customHeight="1">
      <c r="A9" s="33">
        <v>7</v>
      </c>
      <c r="B9" s="26" t="s">
        <v>42</v>
      </c>
      <c r="C9" s="26" t="s">
        <v>43</v>
      </c>
      <c r="D9" s="29" t="s">
        <v>50</v>
      </c>
      <c r="E9" s="34"/>
      <c r="F9" s="33"/>
      <c r="G9" s="33"/>
    </row>
    <row r="10" spans="1:7" s="22" customFormat="1" ht="26.25" customHeight="1">
      <c r="A10" s="33">
        <v>8</v>
      </c>
      <c r="B10" s="26" t="s">
        <v>3</v>
      </c>
      <c r="C10" s="26" t="s">
        <v>7</v>
      </c>
      <c r="D10" s="29" t="s">
        <v>50</v>
      </c>
      <c r="E10" s="34"/>
      <c r="F10" s="33"/>
      <c r="G10" s="33"/>
    </row>
    <row r="11" spans="1:7" s="22" customFormat="1" ht="26.25" customHeight="1">
      <c r="A11" s="33">
        <v>9</v>
      </c>
      <c r="B11" s="26" t="s">
        <v>10</v>
      </c>
      <c r="C11" s="26" t="s">
        <v>11</v>
      </c>
      <c r="D11" s="29" t="s">
        <v>50</v>
      </c>
      <c r="E11" s="34"/>
      <c r="F11" s="33"/>
      <c r="G11" s="33"/>
    </row>
    <row r="12" spans="1:7" s="22" customFormat="1" ht="26.25" customHeight="1">
      <c r="A12" s="33">
        <v>10</v>
      </c>
      <c r="B12" s="26" t="s">
        <v>31</v>
      </c>
      <c r="C12" s="26" t="s">
        <v>123</v>
      </c>
      <c r="D12" s="29" t="s">
        <v>50</v>
      </c>
      <c r="E12" s="34"/>
      <c r="F12" s="33"/>
      <c r="G12" s="33" t="s">
        <v>88</v>
      </c>
    </row>
    <row r="13" spans="1:7" s="22" customFormat="1" ht="26.25" customHeight="1">
      <c r="A13" s="33">
        <v>11</v>
      </c>
      <c r="B13" s="26" t="s">
        <v>42</v>
      </c>
      <c r="C13" s="26" t="s">
        <v>30</v>
      </c>
      <c r="D13" s="29" t="s">
        <v>50</v>
      </c>
      <c r="E13" s="34"/>
      <c r="F13" s="33"/>
      <c r="G13" s="33"/>
    </row>
    <row r="14" spans="1:7" s="22" customFormat="1" ht="26.25" customHeight="1">
      <c r="A14" s="33">
        <v>12</v>
      </c>
      <c r="B14" s="26" t="s">
        <v>28</v>
      </c>
      <c r="C14" s="26" t="s">
        <v>27</v>
      </c>
      <c r="D14" s="29" t="s">
        <v>50</v>
      </c>
      <c r="E14" s="34"/>
      <c r="F14" s="33"/>
      <c r="G14" s="33"/>
    </row>
    <row r="15" spans="1:7" s="22" customFormat="1" ht="26.25" customHeight="1">
      <c r="A15" s="33">
        <v>13</v>
      </c>
      <c r="B15" s="69" t="s">
        <v>85</v>
      </c>
      <c r="C15" s="69" t="s">
        <v>87</v>
      </c>
      <c r="D15" s="69" t="s">
        <v>50</v>
      </c>
      <c r="E15" s="34"/>
      <c r="F15" s="33"/>
      <c r="G15" s="33" t="s">
        <v>88</v>
      </c>
    </row>
    <row r="16" spans="1:7" s="70" customFormat="1" ht="26.25" customHeight="1">
      <c r="A16" s="33">
        <v>14</v>
      </c>
      <c r="B16" s="26" t="s">
        <v>92</v>
      </c>
      <c r="C16" s="26" t="s">
        <v>94</v>
      </c>
      <c r="D16" s="26" t="s">
        <v>89</v>
      </c>
      <c r="E16" s="34"/>
      <c r="F16" s="33"/>
      <c r="G16" s="33"/>
    </row>
    <row r="17" spans="1:7" s="22" customFormat="1" ht="26.25" customHeight="1">
      <c r="A17" s="33">
        <v>15</v>
      </c>
      <c r="B17" s="26" t="s">
        <v>92</v>
      </c>
      <c r="C17" s="26" t="s">
        <v>93</v>
      </c>
      <c r="D17" s="26" t="s">
        <v>89</v>
      </c>
      <c r="E17" s="34"/>
      <c r="F17" s="33"/>
      <c r="G17" s="33"/>
    </row>
    <row r="18" spans="1:8" s="22" customFormat="1" ht="26.25" customHeight="1">
      <c r="A18" s="33">
        <v>16</v>
      </c>
      <c r="B18" s="69" t="s">
        <v>67</v>
      </c>
      <c r="C18" s="69" t="s">
        <v>69</v>
      </c>
      <c r="D18" s="69" t="s">
        <v>50</v>
      </c>
      <c r="E18" s="34"/>
      <c r="F18" s="33"/>
      <c r="G18" s="33"/>
      <c r="H18" s="22" t="s">
        <v>120</v>
      </c>
    </row>
    <row r="19" spans="1:7" s="22" customFormat="1" ht="26.25" customHeight="1">
      <c r="A19" s="33">
        <v>17</v>
      </c>
      <c r="B19" s="69" t="s">
        <v>67</v>
      </c>
      <c r="C19" s="69" t="s">
        <v>72</v>
      </c>
      <c r="D19" s="69" t="s">
        <v>50</v>
      </c>
      <c r="E19" s="34"/>
      <c r="F19" s="33"/>
      <c r="G19" s="33"/>
    </row>
    <row r="20" spans="1:7" s="22" customFormat="1" ht="26.25" customHeight="1">
      <c r="A20" s="33">
        <v>18</v>
      </c>
      <c r="B20" s="26" t="s">
        <v>91</v>
      </c>
      <c r="C20" s="26" t="s">
        <v>90</v>
      </c>
      <c r="D20" s="26" t="s">
        <v>89</v>
      </c>
      <c r="E20" s="34"/>
      <c r="F20" s="33"/>
      <c r="G20" s="33"/>
    </row>
    <row r="21" spans="1:7" s="22" customFormat="1" ht="26.25" customHeight="1">
      <c r="A21" s="33">
        <v>19</v>
      </c>
      <c r="B21" s="26" t="s">
        <v>91</v>
      </c>
      <c r="C21" s="26" t="s">
        <v>71</v>
      </c>
      <c r="D21" s="29" t="s">
        <v>89</v>
      </c>
      <c r="E21" s="34"/>
      <c r="F21" s="33"/>
      <c r="G21" s="33"/>
    </row>
    <row r="22" spans="1:7" s="22" customFormat="1" ht="26.25" customHeight="1">
      <c r="A22" s="33">
        <v>20</v>
      </c>
      <c r="B22" s="26" t="s">
        <v>8</v>
      </c>
      <c r="C22" s="26" t="s">
        <v>62</v>
      </c>
      <c r="D22" s="26" t="s">
        <v>50</v>
      </c>
      <c r="E22" s="34"/>
      <c r="F22" s="33"/>
      <c r="G22" s="33"/>
    </row>
    <row r="23" spans="1:7" s="22" customFormat="1" ht="26.25" customHeight="1">
      <c r="A23" s="33">
        <v>21</v>
      </c>
      <c r="B23" s="69" t="s">
        <v>70</v>
      </c>
      <c r="C23" s="69" t="s">
        <v>71</v>
      </c>
      <c r="D23" s="69" t="s">
        <v>50</v>
      </c>
      <c r="E23" s="34"/>
      <c r="F23" s="33"/>
      <c r="G23" s="33"/>
    </row>
    <row r="24" spans="1:7" s="22" customFormat="1" ht="26.25" customHeight="1">
      <c r="A24" s="33">
        <v>22</v>
      </c>
      <c r="B24" s="26" t="s">
        <v>86</v>
      </c>
      <c r="C24" s="26" t="s">
        <v>13</v>
      </c>
      <c r="D24" s="29" t="s">
        <v>50</v>
      </c>
      <c r="E24" s="34"/>
      <c r="F24" s="33"/>
      <c r="G24" s="33" t="s">
        <v>88</v>
      </c>
    </row>
    <row r="25" spans="1:7" s="22" customFormat="1" ht="26.25" customHeight="1">
      <c r="A25" s="41">
        <v>23</v>
      </c>
      <c r="B25" s="26" t="s">
        <v>59</v>
      </c>
      <c r="C25" s="26" t="s">
        <v>4</v>
      </c>
      <c r="D25" s="29" t="s">
        <v>50</v>
      </c>
      <c r="E25" s="34"/>
      <c r="F25" s="33"/>
      <c r="G25" s="33"/>
    </row>
  </sheetData>
  <sheetProtection/>
  <mergeCells count="1">
    <mergeCell ref="C1:G1"/>
  </mergeCells>
  <printOptions/>
  <pageMargins left="0.73" right="0.4" top="0.8" bottom="0.8" header="0.36" footer="0.4921259845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12.140625" style="0" customWidth="1"/>
    <col min="2" max="2" width="9.7109375" style="0" customWidth="1"/>
    <col min="3" max="3" width="6.7109375" style="13" customWidth="1"/>
    <col min="4" max="16" width="6.7109375" style="0" customWidth="1"/>
    <col min="17" max="17" width="8.140625" style="0" customWidth="1"/>
    <col min="18" max="21" width="7.7109375" style="0" customWidth="1"/>
  </cols>
  <sheetData>
    <row r="1" spans="1:16" ht="67.5" customHeight="1">
      <c r="A1" s="88"/>
      <c r="B1" s="88"/>
      <c r="C1" s="91" t="s">
        <v>115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7" ht="43.5" customHeight="1">
      <c r="A2" s="89" t="s">
        <v>1</v>
      </c>
      <c r="B2" s="89" t="s">
        <v>2</v>
      </c>
      <c r="C2" s="92" t="s">
        <v>108</v>
      </c>
      <c r="D2" s="93"/>
      <c r="E2" s="93"/>
      <c r="F2" s="93"/>
      <c r="G2" s="93"/>
      <c r="H2" s="93"/>
      <c r="I2" s="93"/>
      <c r="J2" s="93"/>
      <c r="K2" s="93"/>
      <c r="L2" s="94"/>
      <c r="M2" s="95" t="s">
        <v>52</v>
      </c>
      <c r="N2" s="96"/>
      <c r="O2" s="96"/>
      <c r="P2" s="97"/>
      <c r="Q2" s="82" t="s">
        <v>117</v>
      </c>
    </row>
    <row r="3" spans="1:17" ht="26.25" customHeight="1">
      <c r="A3" s="90"/>
      <c r="B3" s="90" t="s">
        <v>2</v>
      </c>
      <c r="C3" s="73" t="s">
        <v>15</v>
      </c>
      <c r="D3" s="74" t="s">
        <v>16</v>
      </c>
      <c r="E3" s="74" t="s">
        <v>17</v>
      </c>
      <c r="F3" s="74" t="s">
        <v>45</v>
      </c>
      <c r="G3" s="74" t="s">
        <v>18</v>
      </c>
      <c r="H3" s="74" t="s">
        <v>46</v>
      </c>
      <c r="I3" s="74" t="s">
        <v>47</v>
      </c>
      <c r="J3" s="74" t="s">
        <v>113</v>
      </c>
      <c r="K3" s="74" t="s">
        <v>114</v>
      </c>
      <c r="L3" s="47" t="s">
        <v>74</v>
      </c>
      <c r="M3" s="72" t="s">
        <v>110</v>
      </c>
      <c r="N3" s="72" t="s">
        <v>111</v>
      </c>
      <c r="O3" s="72" t="s">
        <v>112</v>
      </c>
      <c r="P3" s="46" t="s">
        <v>73</v>
      </c>
      <c r="Q3" s="83"/>
    </row>
    <row r="4" spans="1:17" s="39" customFormat="1" ht="24.75" customHeight="1">
      <c r="A4" s="51" t="s">
        <v>5</v>
      </c>
      <c r="B4" s="51" t="s">
        <v>6</v>
      </c>
      <c r="C4" s="52">
        <v>292</v>
      </c>
      <c r="D4" s="52">
        <v>287</v>
      </c>
      <c r="E4" s="52"/>
      <c r="F4" s="52"/>
      <c r="G4" s="52"/>
      <c r="H4" s="52"/>
      <c r="I4" s="52"/>
      <c r="J4" s="52"/>
      <c r="K4" s="52"/>
      <c r="L4" s="52"/>
      <c r="M4" s="52">
        <v>287</v>
      </c>
      <c r="N4" s="52"/>
      <c r="O4" s="52"/>
      <c r="P4" s="52"/>
      <c r="Q4" s="66"/>
    </row>
    <row r="5" spans="1:17" s="39" customFormat="1" ht="24.75" customHeight="1">
      <c r="A5" s="71" t="s">
        <v>109</v>
      </c>
      <c r="B5" s="71" t="s">
        <v>81</v>
      </c>
      <c r="C5" s="52">
        <v>277</v>
      </c>
      <c r="D5" s="52">
        <v>287</v>
      </c>
      <c r="E5" s="52">
        <v>279</v>
      </c>
      <c r="F5" s="52">
        <v>280</v>
      </c>
      <c r="G5" s="52"/>
      <c r="H5" s="52"/>
      <c r="I5" s="52"/>
      <c r="J5" s="52"/>
      <c r="K5" s="52"/>
      <c r="L5" s="52"/>
      <c r="M5" s="52">
        <v>272</v>
      </c>
      <c r="N5" s="52"/>
      <c r="O5" s="52"/>
      <c r="P5" s="52"/>
      <c r="Q5" s="66"/>
    </row>
    <row r="6" spans="1:17" s="39" customFormat="1" ht="24.75" customHeight="1">
      <c r="A6" s="51" t="s">
        <v>12</v>
      </c>
      <c r="B6" s="51" t="s">
        <v>13</v>
      </c>
      <c r="C6" s="52">
        <v>286</v>
      </c>
      <c r="D6" s="52">
        <v>287</v>
      </c>
      <c r="E6" s="52">
        <v>286</v>
      </c>
      <c r="F6" s="52">
        <v>297</v>
      </c>
      <c r="G6" s="52">
        <v>291</v>
      </c>
      <c r="H6" s="52"/>
      <c r="I6" s="52"/>
      <c r="J6" s="52"/>
      <c r="K6" s="75"/>
      <c r="L6" s="52"/>
      <c r="M6" s="52">
        <v>294</v>
      </c>
      <c r="N6" s="52"/>
      <c r="O6" s="52"/>
      <c r="P6" s="52"/>
      <c r="Q6" s="66"/>
    </row>
    <row r="7" spans="1:17" s="39" customFormat="1" ht="24.75" customHeight="1">
      <c r="A7" s="51" t="s">
        <v>85</v>
      </c>
      <c r="B7" s="51" t="s">
        <v>82</v>
      </c>
      <c r="C7" s="52">
        <v>278</v>
      </c>
      <c r="D7" s="52">
        <v>276</v>
      </c>
      <c r="E7" s="52"/>
      <c r="F7" s="52"/>
      <c r="G7" s="52"/>
      <c r="H7" s="52"/>
      <c r="I7" s="52"/>
      <c r="J7" s="52"/>
      <c r="K7" s="52"/>
      <c r="L7" s="52"/>
      <c r="M7" s="52">
        <v>284</v>
      </c>
      <c r="N7" s="52"/>
      <c r="O7" s="52"/>
      <c r="P7" s="52"/>
      <c r="Q7" s="66"/>
    </row>
    <row r="8" spans="1:17" s="39" customFormat="1" ht="24.75" customHeight="1">
      <c r="A8" s="51" t="s">
        <v>70</v>
      </c>
      <c r="B8" s="51" t="s">
        <v>71</v>
      </c>
      <c r="C8" s="52">
        <v>290</v>
      </c>
      <c r="D8" s="52">
        <v>294</v>
      </c>
      <c r="E8" s="52">
        <v>294</v>
      </c>
      <c r="F8" s="52"/>
      <c r="G8" s="52"/>
      <c r="H8" s="52"/>
      <c r="I8" s="52"/>
      <c r="J8" s="52"/>
      <c r="K8" s="52"/>
      <c r="L8" s="52"/>
      <c r="M8" s="52">
        <v>294</v>
      </c>
      <c r="N8" s="52"/>
      <c r="O8" s="52"/>
      <c r="P8" s="52"/>
      <c r="Q8" s="66"/>
    </row>
    <row r="9" spans="1:17" s="39" customFormat="1" ht="24.75" customHeight="1">
      <c r="A9" s="51" t="s">
        <v>83</v>
      </c>
      <c r="B9" s="51" t="s">
        <v>13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>
        <v>280</v>
      </c>
      <c r="N9" s="52"/>
      <c r="O9" s="52"/>
      <c r="P9" s="52"/>
      <c r="Q9" s="66"/>
    </row>
    <row r="10" spans="1:17" s="39" customFormat="1" ht="24.75" customHeight="1">
      <c r="A10" s="51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66"/>
    </row>
    <row r="11" spans="1:17" s="39" customFormat="1" ht="24.75" customHeight="1">
      <c r="A11" s="51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66"/>
    </row>
    <row r="12" spans="1:17" s="39" customFormat="1" ht="24.75" customHeight="1">
      <c r="A12" s="51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66"/>
    </row>
    <row r="13" spans="1:17" s="39" customFormat="1" ht="24.75" customHeight="1">
      <c r="A13" s="51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66"/>
    </row>
    <row r="14" spans="1:17" s="39" customFormat="1" ht="24.75" customHeight="1">
      <c r="A14" s="51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66"/>
    </row>
    <row r="15" spans="1:17" s="39" customFormat="1" ht="24.75" customHeight="1">
      <c r="A15" s="51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66"/>
    </row>
    <row r="16" spans="1:17" s="39" customFormat="1" ht="24.75" customHeight="1">
      <c r="A16" s="51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66"/>
    </row>
    <row r="17" spans="1:17" s="39" customFormat="1" ht="24.75" customHeight="1">
      <c r="A17" s="51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66"/>
    </row>
    <row r="18" spans="12:16" ht="8.25" customHeight="1">
      <c r="L18" s="48"/>
      <c r="P18" s="49"/>
    </row>
  </sheetData>
  <sheetProtection/>
  <mergeCells count="7">
    <mergeCell ref="Q2:Q3"/>
    <mergeCell ref="A1:B1"/>
    <mergeCell ref="C1:P1"/>
    <mergeCell ref="A2:A3"/>
    <mergeCell ref="B2:B3"/>
    <mergeCell ref="C2:L2"/>
    <mergeCell ref="M2:P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Bedag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mdao</dc:creator>
  <cp:keywords/>
  <dc:description/>
  <cp:lastModifiedBy>Windows-Benutzer</cp:lastModifiedBy>
  <cp:lastPrinted>2018-11-29T19:47:12Z</cp:lastPrinted>
  <dcterms:created xsi:type="dcterms:W3CDTF">2004-02-11T12:30:29Z</dcterms:created>
  <dcterms:modified xsi:type="dcterms:W3CDTF">2018-12-12T07:11:46Z</dcterms:modified>
  <cp:category/>
  <cp:version/>
  <cp:contentType/>
  <cp:contentStatus/>
</cp:coreProperties>
</file>